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225" windowHeight="12105" activeTab="0"/>
  </bookViews>
  <sheets>
    <sheet name="Sheet1" sheetId="1" r:id="rId1"/>
    <sheet name="Sheet2" sheetId="2" r:id="rId2"/>
    <sheet name="Sheet3" sheetId="3" r:id="rId3"/>
  </sheets>
  <definedNames/>
  <calcPr calcMode="manual" fullCalcOnLoad="1" calcCompleted="0" calcOnSave="0" iterate="1" iterateCount="10" iterateDelta="1E-06"/>
</workbook>
</file>

<file path=xl/sharedStrings.xml><?xml version="1.0" encoding="utf-8"?>
<sst xmlns="http://schemas.openxmlformats.org/spreadsheetml/2006/main" count="3" uniqueCount="3">
  <si>
    <t>Voltage on Top and Bottom</t>
  </si>
  <si>
    <t xml:space="preserve">The cells above display the sum of the anti-symmetric points above and below the midline. </t>
  </si>
  <si>
    <t>The values should ideally be zero.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</si>
</sst>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"/>
    <numFmt numFmtId="166" formatCode="0.000"/>
  </numFmts>
  <fonts count="4">
    <font>
      <sz val="10"/>
      <name val="Arial"/>
      <family val="0"/>
    </font>
    <font>
      <b/>
      <sz val="18.5"/>
      <name val="Arial"/>
      <family val="0"/>
    </font>
    <font>
      <b/>
      <sz val="15.25"/>
      <name val="Arial"/>
      <family val="0"/>
    </font>
    <font>
      <sz val="15.25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1" fontId="0" fillId="4" borderId="0" xfId="0" applyNumberFormat="1" applyFill="1" applyAlignment="1">
      <alignment/>
    </xf>
    <xf numFmtId="165" fontId="0" fillId="5" borderId="0" xfId="0" applyNumberFormat="1" applyFill="1" applyAlignment="1">
      <alignment/>
    </xf>
    <xf numFmtId="166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latin typeface="Arial"/>
                <a:ea typeface="Arial"/>
                <a:cs typeface="Arial"/>
              </a:rPr>
              <a:t>Vertical Cut Through Voltages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Center Line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Sheet1!$L$1:$L$25</c:f>
              <c:numCache/>
            </c:numRef>
          </c:val>
          <c:smooth val="0"/>
        </c:ser>
        <c:ser>
          <c:idx val="1"/>
          <c:order val="1"/>
          <c:tx>
            <c:v>Edge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Sheet1!$Y$1:$Y$25</c:f>
              <c:numCache/>
            </c:numRef>
          </c:val>
          <c:smooth val="0"/>
        </c:ser>
        <c:marker val="1"/>
        <c:axId val="45330134"/>
        <c:axId val="26590111"/>
      </c:lineChart>
      <c:catAx>
        <c:axId val="453301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Arial"/>
                    <a:ea typeface="Arial"/>
                    <a:cs typeface="Arial"/>
                  </a:rPr>
                  <a:t>Height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590111"/>
        <c:crosses val="autoZero"/>
        <c:auto val="1"/>
        <c:lblOffset val="100"/>
        <c:noMultiLvlLbl val="0"/>
      </c:catAx>
      <c:valAx>
        <c:axId val="265901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Arial"/>
                    <a:ea typeface="Arial"/>
                    <a:cs typeface="Arial"/>
                  </a:rPr>
                  <a:t>Voltage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3301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32</xdr:row>
      <xdr:rowOff>76200</xdr:rowOff>
    </xdr:from>
    <xdr:to>
      <xdr:col>19</xdr:col>
      <xdr:colOff>371475</xdr:colOff>
      <xdr:row>76</xdr:row>
      <xdr:rowOff>95250</xdr:rowOff>
    </xdr:to>
    <xdr:graphicFrame>
      <xdr:nvGraphicFramePr>
        <xdr:cNvPr id="1" name="Chart 6"/>
        <xdr:cNvGraphicFramePr/>
      </xdr:nvGraphicFramePr>
      <xdr:xfrm>
        <a:off x="142875" y="5257800"/>
        <a:ext cx="7467600" cy="714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31"/>
  <sheetViews>
    <sheetView tabSelected="1" workbookViewId="0" topLeftCell="A1">
      <selection activeCell="Z26" sqref="Z26"/>
    </sheetView>
  </sheetViews>
  <sheetFormatPr defaultColWidth="9.140625" defaultRowHeight="12.75"/>
  <cols>
    <col min="1" max="25" width="5.7109375" style="0" customWidth="1"/>
  </cols>
  <sheetData>
    <row r="1" spans="1:51" ht="12.75">
      <c r="A1" s="2">
        <f>$H$31</f>
        <v>10</v>
      </c>
      <c r="B1" s="2">
        <f aca="true" t="shared" si="0" ref="B1:Y1">$H$31</f>
        <v>10</v>
      </c>
      <c r="C1" s="2">
        <f t="shared" si="0"/>
        <v>10</v>
      </c>
      <c r="D1" s="2">
        <f t="shared" si="0"/>
        <v>10</v>
      </c>
      <c r="E1" s="2">
        <f t="shared" si="0"/>
        <v>10</v>
      </c>
      <c r="F1" s="2">
        <f t="shared" si="0"/>
        <v>10</v>
      </c>
      <c r="G1" s="2">
        <f t="shared" si="0"/>
        <v>10</v>
      </c>
      <c r="H1" s="2">
        <f t="shared" si="0"/>
        <v>10</v>
      </c>
      <c r="I1" s="2">
        <f t="shared" si="0"/>
        <v>10</v>
      </c>
      <c r="J1" s="2">
        <f t="shared" si="0"/>
        <v>10</v>
      </c>
      <c r="K1" s="2">
        <f t="shared" si="0"/>
        <v>10</v>
      </c>
      <c r="L1" s="2">
        <f t="shared" si="0"/>
        <v>10</v>
      </c>
      <c r="M1" s="2">
        <f t="shared" si="0"/>
        <v>10</v>
      </c>
      <c r="N1" s="2">
        <f t="shared" si="0"/>
        <v>10</v>
      </c>
      <c r="O1" s="2">
        <f t="shared" si="0"/>
        <v>10</v>
      </c>
      <c r="P1" s="2">
        <f t="shared" si="0"/>
        <v>10</v>
      </c>
      <c r="Q1" s="2">
        <f t="shared" si="0"/>
        <v>10</v>
      </c>
      <c r="R1" s="2">
        <f t="shared" si="0"/>
        <v>10</v>
      </c>
      <c r="S1" s="2">
        <f t="shared" si="0"/>
        <v>10</v>
      </c>
      <c r="T1" s="2">
        <f t="shared" si="0"/>
        <v>10</v>
      </c>
      <c r="U1" s="2">
        <f t="shared" si="0"/>
        <v>10</v>
      </c>
      <c r="V1" s="2">
        <f t="shared" si="0"/>
        <v>10</v>
      </c>
      <c r="W1" s="2">
        <f t="shared" si="0"/>
        <v>10</v>
      </c>
      <c r="X1" s="2">
        <f t="shared" si="0"/>
        <v>10</v>
      </c>
      <c r="Y1" s="2">
        <f t="shared" si="0"/>
        <v>10</v>
      </c>
      <c r="AA1" s="4">
        <f>A1+A25</f>
        <v>0</v>
      </c>
      <c r="AB1" s="4">
        <f aca="true" t="shared" si="1" ref="AB1:AY1">B1+B25</f>
        <v>0</v>
      </c>
      <c r="AC1" s="4">
        <f t="shared" si="1"/>
        <v>0</v>
      </c>
      <c r="AD1" s="4">
        <f t="shared" si="1"/>
        <v>0</v>
      </c>
      <c r="AE1" s="4">
        <f t="shared" si="1"/>
        <v>0</v>
      </c>
      <c r="AF1" s="4">
        <f t="shared" si="1"/>
        <v>0</v>
      </c>
      <c r="AG1" s="4">
        <f t="shared" si="1"/>
        <v>0</v>
      </c>
      <c r="AH1" s="4">
        <f t="shared" si="1"/>
        <v>0</v>
      </c>
      <c r="AI1" s="4">
        <f t="shared" si="1"/>
        <v>0</v>
      </c>
      <c r="AJ1" s="4">
        <f t="shared" si="1"/>
        <v>0</v>
      </c>
      <c r="AK1" s="4">
        <f t="shared" si="1"/>
        <v>0</v>
      </c>
      <c r="AL1" s="4">
        <f t="shared" si="1"/>
        <v>0</v>
      </c>
      <c r="AM1" s="4">
        <f t="shared" si="1"/>
        <v>0</v>
      </c>
      <c r="AN1" s="4">
        <f t="shared" si="1"/>
        <v>0</v>
      </c>
      <c r="AO1" s="4">
        <f t="shared" si="1"/>
        <v>0</v>
      </c>
      <c r="AP1" s="4">
        <f t="shared" si="1"/>
        <v>0</v>
      </c>
      <c r="AQ1" s="4">
        <f t="shared" si="1"/>
        <v>0</v>
      </c>
      <c r="AR1" s="4">
        <f t="shared" si="1"/>
        <v>0</v>
      </c>
      <c r="AS1" s="4">
        <f t="shared" si="1"/>
        <v>0</v>
      </c>
      <c r="AT1" s="4">
        <f t="shared" si="1"/>
        <v>0</v>
      </c>
      <c r="AU1" s="4">
        <f t="shared" si="1"/>
        <v>0</v>
      </c>
      <c r="AV1" s="4">
        <f t="shared" si="1"/>
        <v>0</v>
      </c>
      <c r="AW1" s="4">
        <f t="shared" si="1"/>
        <v>0</v>
      </c>
      <c r="AX1" s="4">
        <f t="shared" si="1"/>
        <v>0</v>
      </c>
      <c r="AY1" s="4">
        <f t="shared" si="1"/>
        <v>0</v>
      </c>
    </row>
    <row r="2" spans="1:51" ht="12.75">
      <c r="A2" s="5">
        <f>B2</f>
        <v>9.10654949294988</v>
      </c>
      <c r="B2" s="5">
        <f>(B1+B3+A2+C2)/4</f>
        <v>9.106549493155462</v>
      </c>
      <c r="C2" s="5">
        <f aca="true" t="shared" si="2" ref="C2:I17">(C1+C3+B2+D2)/4</f>
        <v>9.103400293096922</v>
      </c>
      <c r="D2" s="5">
        <f t="shared" si="2"/>
        <v>9.097092318700739</v>
      </c>
      <c r="E2" s="5">
        <f t="shared" si="2"/>
        <v>9.087637887771825</v>
      </c>
      <c r="F2" s="5">
        <f t="shared" si="2"/>
        <v>9.075135872047767</v>
      </c>
      <c r="G2" s="5">
        <f t="shared" si="2"/>
        <v>9.059870595933232</v>
      </c>
      <c r="H2" s="5">
        <f t="shared" si="2"/>
        <v>9.042439769577435</v>
      </c>
      <c r="I2" s="5">
        <f aca="true" t="shared" si="3" ref="I2:I11">(I1+I3+H2+J2)/4</f>
        <v>9.023890402357162</v>
      </c>
      <c r="J2" s="5">
        <f aca="true" t="shared" si="4" ref="J2:J11">(J1+J3+I2+K2)/4</f>
        <v>9.00581267817223</v>
      </c>
      <c r="K2" s="5">
        <f aca="true" t="shared" si="5" ref="K2:K10">(K1+K3+J2+L2)/4</f>
        <v>8.990302487561575</v>
      </c>
      <c r="L2" s="5">
        <f aca="true" t="shared" si="6" ref="L2:L9">(L1+L3+K2+M2)/4</f>
        <v>8.97967649409114</v>
      </c>
      <c r="M2" s="5">
        <f aca="true" t="shared" si="7" ref="M2:M10">(M1+M3+L2+N2)/4</f>
        <v>8.975871614197086</v>
      </c>
      <c r="N2" s="5">
        <f aca="true" t="shared" si="8" ref="N2:N11">(N1+N3+M2+O2)/4</f>
        <v>8.979676493773498</v>
      </c>
      <c r="O2" s="5">
        <f aca="true" t="shared" si="9" ref="O2:O11">(O1+O3+N2+P2)/4</f>
        <v>8.990302486938727</v>
      </c>
      <c r="P2" s="5">
        <f aca="true" t="shared" si="10" ref="P2:P9">(P1+P3+O2+Q2)/4</f>
        <v>9.005812677268807</v>
      </c>
      <c r="Q2" s="5">
        <f aca="true" t="shared" si="11" ref="Q2:Q9">(Q1+Q3+P2+R2)/4</f>
        <v>9.023890401209398</v>
      </c>
      <c r="R2" s="5">
        <f aca="true" t="shared" si="12" ref="R2:R9">(R1+R3+Q2+S2)/4</f>
        <v>9.042439768232057</v>
      </c>
      <c r="S2" s="5">
        <f aca="true" t="shared" si="13" ref="S2:S9">(S1+S3+R2+T2)/4</f>
        <v>9.05987059444563</v>
      </c>
      <c r="T2" s="5">
        <f aca="true" t="shared" si="14" ref="T2:T9">(T1+T3+S2+U2)/4</f>
        <v>9.075135870479416</v>
      </c>
      <c r="U2" s="5">
        <f aca="true" t="shared" si="15" ref="U2:U9">(U1+U3+T2+V2)/4</f>
        <v>9.087637886187139</v>
      </c>
      <c r="V2" s="5">
        <f aca="true" t="shared" si="16" ref="V2:V9">(V1+V3+U2+W2)/4</f>
        <v>9.097092317163643</v>
      </c>
      <c r="W2" s="5">
        <f aca="true" t="shared" si="17" ref="W2:W9">(W1+W3+V2+X2)/4</f>
        <v>9.103400291667533</v>
      </c>
      <c r="X2" s="5">
        <f aca="true" t="shared" si="18" ref="X2:X9">(X1+X3+W2+Y2)/4</f>
        <v>9.10654949188718</v>
      </c>
      <c r="Y2" s="5">
        <f>X2</f>
        <v>9.10654949188718</v>
      </c>
      <c r="AA2" s="4">
        <f>A2+A24</f>
        <v>-1.820240846939214E-08</v>
      </c>
      <c r="AB2" s="4">
        <f aca="true" t="shared" si="19" ref="AB2:AY2">B2+B24</f>
        <v>-1.782918701564995E-08</v>
      </c>
      <c r="AC2" s="4">
        <f t="shared" si="19"/>
        <v>-1.719147846301894E-08</v>
      </c>
      <c r="AD2" s="4">
        <f t="shared" si="19"/>
        <v>-1.6318317364039103E-08</v>
      </c>
      <c r="AE2" s="4">
        <f t="shared" si="19"/>
        <v>-1.525499904175831E-08</v>
      </c>
      <c r="AF2" s="4">
        <f t="shared" si="19"/>
        <v>-1.4061255271258233E-08</v>
      </c>
      <c r="AG2" s="4">
        <f t="shared" si="19"/>
        <v>-1.2808950344833647E-08</v>
      </c>
      <c r="AH2" s="4">
        <f t="shared" si="19"/>
        <v>-1.1579107450643278E-08</v>
      </c>
      <c r="AI2" s="4">
        <f t="shared" si="19"/>
        <v>-1.0458188981488092E-08</v>
      </c>
      <c r="AJ2" s="4">
        <f t="shared" si="19"/>
        <v>-9.5333039240586E-09</v>
      </c>
      <c r="AK2" s="4">
        <f t="shared" si="19"/>
        <v>-8.886019031706383E-09</v>
      </c>
      <c r="AL2" s="4">
        <f t="shared" si="19"/>
        <v>-8.584143174061865E-09</v>
      </c>
      <c r="AM2" s="4">
        <f t="shared" si="19"/>
        <v>-8.67126637160709E-09</v>
      </c>
      <c r="AN2" s="4">
        <f t="shared" si="19"/>
        <v>-9.156128299991906E-09</v>
      </c>
      <c r="AO2" s="4">
        <f t="shared" si="19"/>
        <v>-1.0007431328062921E-08</v>
      </c>
      <c r="AP2" s="4">
        <f t="shared" si="19"/>
        <v>-1.1159492885326472E-08</v>
      </c>
      <c r="AQ2" s="4">
        <f t="shared" si="19"/>
        <v>-1.2523504011596742E-08</v>
      </c>
      <c r="AR2" s="4">
        <f t="shared" si="19"/>
        <v>-1.3998937120618393E-08</v>
      </c>
      <c r="AS2" s="4">
        <f t="shared" si="19"/>
        <v>-1.5483070825439427E-08</v>
      </c>
      <c r="AT2" s="4">
        <f t="shared" si="19"/>
        <v>-1.6878518138696563E-08</v>
      </c>
      <c r="AU2" s="4">
        <f t="shared" si="19"/>
        <v>-1.8099024501339045E-08</v>
      </c>
      <c r="AV2" s="4">
        <f t="shared" si="19"/>
        <v>-1.9073702617333765E-08</v>
      </c>
      <c r="AW2" s="4">
        <f t="shared" si="19"/>
        <v>-1.9749807123048413E-08</v>
      </c>
      <c r="AX2" s="4">
        <f t="shared" si="19"/>
        <v>-2.009427646498807E-08</v>
      </c>
      <c r="AY2" s="4">
        <f t="shared" si="19"/>
        <v>-2.009427646498807E-08</v>
      </c>
    </row>
    <row r="3" spans="1:51" ht="12.75">
      <c r="A3" s="5">
        <f aca="true" t="shared" si="20" ref="A3:A24">B3</f>
        <v>8.216248186773297</v>
      </c>
      <c r="B3" s="5">
        <f aca="true" t="shared" si="21" ref="B3:B24">(B2+B4+A3+C3)/4</f>
        <v>8.216248187174973</v>
      </c>
      <c r="C3" s="5">
        <f t="shared" si="2"/>
        <v>8.209959361106868</v>
      </c>
      <c r="D3" s="5">
        <f t="shared" si="2"/>
        <v>8.197331094477429</v>
      </c>
      <c r="E3" s="5">
        <f t="shared" si="2"/>
        <v>8.17832336084395</v>
      </c>
      <c r="F3" s="5">
        <f t="shared" si="2"/>
        <v>8.153035004949379</v>
      </c>
      <c r="G3" s="5">
        <f t="shared" si="2"/>
        <v>8.121906742528186</v>
      </c>
      <c r="H3" s="5">
        <f t="shared" si="2"/>
        <v>8.085998080398612</v>
      </c>
      <c r="I3" s="5">
        <f t="shared" si="3"/>
        <v>8.047309162021797</v>
      </c>
      <c r="J3" s="5">
        <f t="shared" si="4"/>
        <v>8.009057823084257</v>
      </c>
      <c r="K3" s="5">
        <f t="shared" si="5"/>
        <v>7.975720778278674</v>
      </c>
      <c r="L3" s="5">
        <f t="shared" si="6"/>
        <v>7.952531874895918</v>
      </c>
      <c r="M3" s="5">
        <f t="shared" si="7"/>
        <v>7.944133469221801</v>
      </c>
      <c r="N3" s="5">
        <f t="shared" si="8"/>
        <v>7.952531874278065</v>
      </c>
      <c r="O3" s="5">
        <f t="shared" si="9"/>
        <v>7.975720777066465</v>
      </c>
      <c r="P3" s="5">
        <f t="shared" si="10"/>
        <v>8.009057821324483</v>
      </c>
      <c r="Q3" s="5">
        <f t="shared" si="11"/>
        <v>8.047309159783845</v>
      </c>
      <c r="R3" s="5">
        <f t="shared" si="12"/>
        <v>8.0859980777727</v>
      </c>
      <c r="S3" s="5">
        <f t="shared" si="13"/>
        <v>8.12190673962201</v>
      </c>
      <c r="T3" s="5">
        <f t="shared" si="14"/>
        <v>8.1530350018831</v>
      </c>
      <c r="U3" s="5">
        <f t="shared" si="15"/>
        <v>8.178323357743889</v>
      </c>
      <c r="V3" s="5">
        <f t="shared" si="16"/>
        <v>8.19733109146916</v>
      </c>
      <c r="W3" s="5">
        <f t="shared" si="17"/>
        <v>8.209959358308502</v>
      </c>
      <c r="X3" s="5">
        <f t="shared" si="18"/>
        <v>8.216248184691288</v>
      </c>
      <c r="Y3" s="5">
        <f aca="true" t="shared" si="22" ref="Y3:Y24">X3</f>
        <v>8.216248184691288</v>
      </c>
      <c r="AA3" s="4">
        <f>A3+A23</f>
        <v>-3.589732777697918E-08</v>
      </c>
      <c r="AB3" s="4">
        <f aca="true" t="shared" si="23" ref="AB3:AY3">B3+B23</f>
        <v>-3.516128543878949E-08</v>
      </c>
      <c r="AC3" s="4">
        <f t="shared" si="23"/>
        <v>-3.388957026118078E-08</v>
      </c>
      <c r="AD3" s="4">
        <f t="shared" si="23"/>
        <v>-3.2140087924403815E-08</v>
      </c>
      <c r="AE3" s="4">
        <f t="shared" si="23"/>
        <v>-3.0002977879917125E-08</v>
      </c>
      <c r="AF3" s="4">
        <f t="shared" si="23"/>
        <v>-2.7597147678193323E-08</v>
      </c>
      <c r="AG3" s="4">
        <f t="shared" si="23"/>
        <v>-2.5065926223533097E-08</v>
      </c>
      <c r="AH3" s="4">
        <f t="shared" si="23"/>
        <v>-2.2571452262809544E-08</v>
      </c>
      <c r="AI3" s="4">
        <f t="shared" si="23"/>
        <v>-2.0287572510824248E-08</v>
      </c>
      <c r="AJ3" s="4">
        <f t="shared" si="23"/>
        <v>-1.839095808975344E-08</v>
      </c>
      <c r="AK3" s="4">
        <f t="shared" si="23"/>
        <v>-1.704962837578705E-08</v>
      </c>
      <c r="AL3" s="4">
        <f t="shared" si="23"/>
        <v>-1.6407050829059244E-08</v>
      </c>
      <c r="AM3" s="4">
        <f t="shared" si="23"/>
        <v>-1.6559736693011473E-08</v>
      </c>
      <c r="AN3" s="4">
        <f t="shared" si="23"/>
        <v>-1.7530768836593325E-08</v>
      </c>
      <c r="AO3" s="4">
        <f t="shared" si="23"/>
        <v>-1.92540303700639E-08</v>
      </c>
      <c r="AP3" s="4">
        <f t="shared" si="23"/>
        <v>-2.1590395249404537E-08</v>
      </c>
      <c r="AQ3" s="4">
        <f t="shared" si="23"/>
        <v>-2.4355099270678693E-08</v>
      </c>
      <c r="AR3" s="4">
        <f t="shared" si="23"/>
        <v>-2.7342132113972184E-08</v>
      </c>
      <c r="AS3" s="4">
        <f t="shared" si="23"/>
        <v>-3.034300455340144E-08</v>
      </c>
      <c r="AT3" s="4">
        <f t="shared" si="23"/>
        <v>-3.316125507524248E-08</v>
      </c>
      <c r="AU3" s="4">
        <f t="shared" si="23"/>
        <v>-3.56236675713717E-08</v>
      </c>
      <c r="AV3" s="4">
        <f t="shared" si="23"/>
        <v>-3.758845501522501E-08</v>
      </c>
      <c r="AW3" s="4">
        <f t="shared" si="23"/>
        <v>-3.895050681990142E-08</v>
      </c>
      <c r="AX3" s="4">
        <f t="shared" si="23"/>
        <v>-3.9644183047471415E-08</v>
      </c>
      <c r="AY3" s="4">
        <f t="shared" si="23"/>
        <v>-3.9644183047471415E-08</v>
      </c>
    </row>
    <row r="4" spans="1:51" ht="12.75">
      <c r="A4" s="5">
        <f t="shared" si="20"/>
        <v>7.332235708051435</v>
      </c>
      <c r="B4" s="5">
        <f t="shared" si="21"/>
        <v>7.332235708635022</v>
      </c>
      <c r="C4" s="5">
        <f t="shared" si="2"/>
        <v>7.322857870607527</v>
      </c>
      <c r="D4" s="5">
        <f t="shared" si="2"/>
        <v>7.303949338133446</v>
      </c>
      <c r="E4" s="5">
        <f t="shared" si="2"/>
        <v>7.2752894569885544</v>
      </c>
      <c r="F4" s="5">
        <f t="shared" si="2"/>
        <v>7.236774045118933</v>
      </c>
      <c r="G4" s="5">
        <f t="shared" si="2"/>
        <v>7.188723289500887</v>
      </c>
      <c r="H4" s="5">
        <f t="shared" si="2"/>
        <v>7.132336648067316</v>
      </c>
      <c r="I4" s="5">
        <f t="shared" si="3"/>
        <v>7.070290342786244</v>
      </c>
      <c r="J4" s="5">
        <f t="shared" si="4"/>
        <v>7.0073886743551075</v>
      </c>
      <c r="K4" s="5">
        <f t="shared" si="5"/>
        <v>6.950990928032971</v>
      </c>
      <c r="L4" s="5">
        <f t="shared" si="6"/>
        <v>6.910596758442682</v>
      </c>
      <c r="M4" s="5">
        <f t="shared" si="7"/>
        <v>6.895598513980973</v>
      </c>
      <c r="N4" s="5">
        <f t="shared" si="8"/>
        <v>6.9105967575530185</v>
      </c>
      <c r="O4" s="5">
        <f t="shared" si="9"/>
        <v>6.950990926285375</v>
      </c>
      <c r="P4" s="5">
        <f t="shared" si="10"/>
        <v>7.007388671813649</v>
      </c>
      <c r="Q4" s="5">
        <f t="shared" si="11"/>
        <v>7.070290339547685</v>
      </c>
      <c r="R4" s="5">
        <f t="shared" si="12"/>
        <v>7.132336644259716</v>
      </c>
      <c r="S4" s="5">
        <f t="shared" si="13"/>
        <v>7.188723285279324</v>
      </c>
      <c r="T4" s="5">
        <f t="shared" si="14"/>
        <v>7.236774040658178</v>
      </c>
      <c r="U4" s="5">
        <f t="shared" si="15"/>
        <v>7.275289452473446</v>
      </c>
      <c r="V4" s="5">
        <f t="shared" si="16"/>
        <v>7.303949333748266</v>
      </c>
      <c r="W4" s="5">
        <f t="shared" si="17"/>
        <v>7.322857866525658</v>
      </c>
      <c r="X4" s="5">
        <f t="shared" si="18"/>
        <v>7.332235705009964</v>
      </c>
      <c r="Y4" s="5">
        <f t="shared" si="22"/>
        <v>7.332235705009964</v>
      </c>
      <c r="AA4" s="4">
        <f>A4+A22</f>
        <v>-5.2647864734467476E-08</v>
      </c>
      <c r="AB4" s="4">
        <f aca="true" t="shared" si="24" ref="AB4:AY4">B4+B22</f>
        <v>-5.1568370906807104E-08</v>
      </c>
      <c r="AC4" s="4">
        <f t="shared" si="24"/>
        <v>-4.966871980371934E-08</v>
      </c>
      <c r="AD4" s="4">
        <f t="shared" si="24"/>
        <v>-4.7035344508117305E-08</v>
      </c>
      <c r="AE4" s="4">
        <f t="shared" si="24"/>
        <v>-4.3802212523758044E-08</v>
      </c>
      <c r="AF4" s="4">
        <f t="shared" si="24"/>
        <v>-4.0146215241065875E-08</v>
      </c>
      <c r="AG4" s="4">
        <f t="shared" si="24"/>
        <v>-3.628124645160824E-08</v>
      </c>
      <c r="AH4" s="4">
        <f t="shared" si="24"/>
        <v>-3.245047075495222E-08</v>
      </c>
      <c r="AI4" s="4">
        <f t="shared" si="24"/>
        <v>-2.891650741077001E-08</v>
      </c>
      <c r="AJ4" s="4">
        <f t="shared" si="24"/>
        <v>-2.5949626447641094E-08</v>
      </c>
      <c r="AK4" s="4">
        <f t="shared" si="24"/>
        <v>-2.381339303525465E-08</v>
      </c>
      <c r="AL4" s="4">
        <f t="shared" si="24"/>
        <v>-2.2743971150873676E-08</v>
      </c>
      <c r="AM4" s="4">
        <f t="shared" si="24"/>
        <v>-2.2914372621585244E-08</v>
      </c>
      <c r="AN4" s="4">
        <f t="shared" si="24"/>
        <v>-2.43784761266852E-08</v>
      </c>
      <c r="AO4" s="4">
        <f t="shared" si="24"/>
        <v>-2.7023699722406036E-08</v>
      </c>
      <c r="AP4" s="4">
        <f t="shared" si="24"/>
        <v>-3.0617265167620644E-08</v>
      </c>
      <c r="AQ4" s="4">
        <f t="shared" si="24"/>
        <v>-3.4862691400405765E-08</v>
      </c>
      <c r="AR4" s="4">
        <f t="shared" si="24"/>
        <v>-3.9438775800704207E-08</v>
      </c>
      <c r="AS4" s="4">
        <f t="shared" si="24"/>
        <v>-4.402557252092265E-08</v>
      </c>
      <c r="AT4" s="4">
        <f t="shared" si="24"/>
        <v>-4.8324364954055454E-08</v>
      </c>
      <c r="AU4" s="4">
        <f t="shared" si="24"/>
        <v>-5.207366271520186E-08</v>
      </c>
      <c r="AV4" s="4">
        <f t="shared" si="24"/>
        <v>-5.506084832518354E-08</v>
      </c>
      <c r="AW4" s="4">
        <f t="shared" si="24"/>
        <v>-5.712936701485205E-08</v>
      </c>
      <c r="AX4" s="4">
        <f t="shared" si="24"/>
        <v>-5.818211867847367E-08</v>
      </c>
      <c r="AY4" s="4">
        <f t="shared" si="24"/>
        <v>-5.818211867847367E-08</v>
      </c>
    </row>
    <row r="5" spans="1:51" ht="12.75">
      <c r="A5" s="5">
        <f t="shared" si="20"/>
        <v>6.457601069268283</v>
      </c>
      <c r="B5" s="5">
        <f t="shared" si="21"/>
        <v>6.457601070015678</v>
      </c>
      <c r="C5" s="5">
        <f t="shared" si="2"/>
        <v>6.445287075806382</v>
      </c>
      <c r="D5" s="5">
        <f t="shared" si="2"/>
        <v>6.42031893163591</v>
      </c>
      <c r="E5" s="5">
        <f t="shared" si="2"/>
        <v>6.382111084943483</v>
      </c>
      <c r="F5" s="5">
        <f t="shared" si="2"/>
        <v>6.33004843002343</v>
      </c>
      <c r="G5" s="5">
        <f t="shared" si="2"/>
        <v>6.263875723173445</v>
      </c>
      <c r="H5" s="5">
        <f t="shared" si="2"/>
        <v>6.184334880369187</v>
      </c>
      <c r="I5" s="5">
        <f t="shared" si="3"/>
        <v>6.0941268873983026</v>
      </c>
      <c r="J5" s="5">
        <f t="shared" si="4"/>
        <v>5.999215604144068</v>
      </c>
      <c r="K5" s="5">
        <f t="shared" si="5"/>
        <v>5.910257501636639</v>
      </c>
      <c r="L5" s="5">
        <f t="shared" si="6"/>
        <v>5.843265717426742</v>
      </c>
      <c r="M5" s="5">
        <f t="shared" si="7"/>
        <v>5.817067071291501</v>
      </c>
      <c r="N5" s="5">
        <f t="shared" si="8"/>
        <v>5.843265716306815</v>
      </c>
      <c r="O5" s="5">
        <f t="shared" si="9"/>
        <v>5.9102574994314905</v>
      </c>
      <c r="P5" s="5">
        <f t="shared" si="10"/>
        <v>5.999215600926475</v>
      </c>
      <c r="Q5" s="5">
        <f t="shared" si="11"/>
        <v>6.094126883282978</v>
      </c>
      <c r="R5" s="5">
        <f t="shared" si="12"/>
        <v>6.184334875513564</v>
      </c>
      <c r="S5" s="5">
        <f t="shared" si="13"/>
        <v>6.263875717773295</v>
      </c>
      <c r="T5" s="5">
        <f t="shared" si="14"/>
        <v>6.330048424303137</v>
      </c>
      <c r="U5" s="5">
        <f t="shared" si="15"/>
        <v>6.382111079142592</v>
      </c>
      <c r="V5" s="5">
        <f t="shared" si="16"/>
        <v>6.420318925994202</v>
      </c>
      <c r="W5" s="5">
        <f t="shared" si="17"/>
        <v>6.4452870705495195</v>
      </c>
      <c r="X5" s="5">
        <f t="shared" si="18"/>
        <v>6.457601065342861</v>
      </c>
      <c r="Y5" s="5">
        <f t="shared" si="22"/>
        <v>6.457601065342861</v>
      </c>
      <c r="AA5" s="4">
        <f>A5+A21</f>
        <v>-6.80697507249306E-08</v>
      </c>
      <c r="AB5" s="4">
        <f aca="true" t="shared" si="25" ref="AB5:AY5">B5+B21</f>
        <v>-6.66740618271433E-08</v>
      </c>
      <c r="AC5" s="4">
        <f t="shared" si="25"/>
        <v>-6.415532283199354E-08</v>
      </c>
      <c r="AD5" s="4">
        <f t="shared" si="25"/>
        <v>-6.062768509451644E-08</v>
      </c>
      <c r="AE5" s="4">
        <f t="shared" si="25"/>
        <v>-5.626702748173784E-08</v>
      </c>
      <c r="AF5" s="4">
        <f t="shared" si="25"/>
        <v>-5.13059044138231E-08</v>
      </c>
      <c r="AG5" s="4">
        <f t="shared" si="25"/>
        <v>-4.602688719046455E-08</v>
      </c>
      <c r="AH5" s="4">
        <f t="shared" si="25"/>
        <v>-4.075328163821723E-08</v>
      </c>
      <c r="AI5" s="4">
        <f t="shared" si="25"/>
        <v>-3.583698049425266E-08</v>
      </c>
      <c r="AJ5" s="4">
        <f t="shared" si="25"/>
        <v>-3.164485118389848E-08</v>
      </c>
      <c r="AK5" s="4">
        <f t="shared" si="25"/>
        <v>-2.8545933616896946E-08</v>
      </c>
      <c r="AL5" s="4">
        <f t="shared" si="25"/>
        <v>-2.689579403636344E-08</v>
      </c>
      <c r="AM5" s="4">
        <f t="shared" si="25"/>
        <v>-2.6994448454331632E-08</v>
      </c>
      <c r="AN5" s="4">
        <f t="shared" si="25"/>
        <v>-2.897452500150166E-08</v>
      </c>
      <c r="AO5" s="4">
        <f t="shared" si="25"/>
        <v>-3.263848125101276E-08</v>
      </c>
      <c r="AP5" s="4">
        <f t="shared" si="25"/>
        <v>-3.7615214942832154E-08</v>
      </c>
      <c r="AQ5" s="4">
        <f t="shared" si="25"/>
        <v>-4.3471042765474976E-08</v>
      </c>
      <c r="AR5" s="4">
        <f t="shared" si="25"/>
        <v>-4.975746392688052E-08</v>
      </c>
      <c r="AS5" s="4">
        <f t="shared" si="25"/>
        <v>-5.603642794227426E-08</v>
      </c>
      <c r="AT5" s="4">
        <f t="shared" si="25"/>
        <v>-6.190303381004014E-08</v>
      </c>
      <c r="AU5" s="4">
        <f t="shared" si="25"/>
        <v>-6.700604693321566E-08</v>
      </c>
      <c r="AV5" s="4">
        <f t="shared" si="25"/>
        <v>-7.106276544988077E-08</v>
      </c>
      <c r="AW5" s="4">
        <f t="shared" si="25"/>
        <v>-7.386721367907967E-08</v>
      </c>
      <c r="AX5" s="4">
        <f t="shared" si="25"/>
        <v>-7.529303314157687E-08</v>
      </c>
      <c r="AY5" s="4">
        <f t="shared" si="25"/>
        <v>-7.529303314157687E-08</v>
      </c>
    </row>
    <row r="6" spans="1:51" ht="12.75">
      <c r="A6" s="5">
        <f t="shared" si="20"/>
        <v>5.59528042707224</v>
      </c>
      <c r="B6" s="5">
        <f t="shared" si="21"/>
        <v>5.595280427962378</v>
      </c>
      <c r="C6" s="5">
        <f t="shared" si="2"/>
        <v>5.5803704325016525</v>
      </c>
      <c r="D6" s="5">
        <f t="shared" si="2"/>
        <v>5.549928229097655</v>
      </c>
      <c r="E6" s="5">
        <f t="shared" si="2"/>
        <v>5.502787522446642</v>
      </c>
      <c r="F6" s="5">
        <f t="shared" si="2"/>
        <v>5.43743286804926</v>
      </c>
      <c r="G6" s="5">
        <f t="shared" si="2"/>
        <v>5.352396293857496</v>
      </c>
      <c r="H6" s="5">
        <f t="shared" si="2"/>
        <v>5.247000263764169</v>
      </c>
      <c r="I6" s="5">
        <f t="shared" si="3"/>
        <v>5.122666723101934</v>
      </c>
      <c r="J6" s="5">
        <f t="shared" si="4"/>
        <v>4.985089353897949</v>
      </c>
      <c r="K6" s="5">
        <f t="shared" si="5"/>
        <v>4.84755775758912</v>
      </c>
      <c r="L6" s="5">
        <f t="shared" si="6"/>
        <v>4.735141538957238</v>
      </c>
      <c r="M6" s="5">
        <f t="shared" si="7"/>
        <v>4.686138338094912</v>
      </c>
      <c r="N6" s="5">
        <f t="shared" si="8"/>
        <v>4.7351415376666335</v>
      </c>
      <c r="O6" s="5">
        <f t="shared" si="9"/>
        <v>4.847557755035261</v>
      </c>
      <c r="P6" s="5">
        <f t="shared" si="10"/>
        <v>4.985089350147318</v>
      </c>
      <c r="Q6" s="5">
        <f t="shared" si="11"/>
        <v>5.122666718272436</v>
      </c>
      <c r="R6" s="5">
        <f t="shared" si="12"/>
        <v>5.247000258030837</v>
      </c>
      <c r="S6" s="5">
        <f t="shared" si="13"/>
        <v>5.352396287448709</v>
      </c>
      <c r="T6" s="5">
        <f t="shared" si="14"/>
        <v>5.437432861233867</v>
      </c>
      <c r="U6" s="5">
        <f t="shared" si="15"/>
        <v>5.502787515515406</v>
      </c>
      <c r="V6" s="5">
        <f t="shared" si="16"/>
        <v>5.549928222343002</v>
      </c>
      <c r="W6" s="5">
        <f t="shared" si="17"/>
        <v>5.5803704261987015</v>
      </c>
      <c r="X6" s="5">
        <f t="shared" si="18"/>
        <v>5.595280422352992</v>
      </c>
      <c r="Y6" s="5">
        <f t="shared" si="22"/>
        <v>5.595280422352992</v>
      </c>
      <c r="AA6" s="4">
        <f>A6+A20</f>
        <v>-8.185196342935797E-08</v>
      </c>
      <c r="AB6" s="4">
        <f aca="true" t="shared" si="26" ref="AB6:AY6">B6+B20</f>
        <v>-8.017371744273305E-08</v>
      </c>
      <c r="AC6" s="4">
        <f t="shared" si="26"/>
        <v>-7.70483525869281E-08</v>
      </c>
      <c r="AD6" s="4">
        <f t="shared" si="26"/>
        <v>-7.261607937181225E-08</v>
      </c>
      <c r="AE6" s="4">
        <f t="shared" si="26"/>
        <v>-6.709120903281018E-08</v>
      </c>
      <c r="AF6" s="4">
        <f t="shared" si="26"/>
        <v>-6.075784853010191E-08</v>
      </c>
      <c r="AG6" s="4">
        <f t="shared" si="26"/>
        <v>-5.3963806756485155E-08</v>
      </c>
      <c r="AH6" s="4">
        <f t="shared" si="26"/>
        <v>-4.711049417238655E-08</v>
      </c>
      <c r="AI6" s="4">
        <f t="shared" si="26"/>
        <v>-4.063755731920082E-08</v>
      </c>
      <c r="AJ6" s="4">
        <f t="shared" si="26"/>
        <v>-3.500573964032583E-08</v>
      </c>
      <c r="AK6" s="4">
        <f t="shared" si="26"/>
        <v>-3.068984177900802E-08</v>
      </c>
      <c r="AL6" s="4">
        <f t="shared" si="26"/>
        <v>-2.8192646439606506E-08</v>
      </c>
      <c r="AM6" s="4">
        <f t="shared" si="26"/>
        <v>-2.8042569155672936E-08</v>
      </c>
      <c r="AN6" s="4">
        <f t="shared" si="26"/>
        <v>-3.061315911878637E-08</v>
      </c>
      <c r="AO6" s="4">
        <f t="shared" si="26"/>
        <v>-3.5478994853122003E-08</v>
      </c>
      <c r="AP6" s="4">
        <f t="shared" si="26"/>
        <v>-4.203783188216903E-08</v>
      </c>
      <c r="AQ6" s="4">
        <f t="shared" si="26"/>
        <v>-4.9690154213521964E-08</v>
      </c>
      <c r="AR6" s="4">
        <f t="shared" si="26"/>
        <v>-5.785386658629932E-08</v>
      </c>
      <c r="AS6" s="4">
        <f t="shared" si="26"/>
        <v>-6.596815982362614E-08</v>
      </c>
      <c r="AT6" s="4">
        <f t="shared" si="26"/>
        <v>-7.351760711316047E-08</v>
      </c>
      <c r="AU6" s="4">
        <f t="shared" si="26"/>
        <v>-8.00599391226342E-08</v>
      </c>
      <c r="AV6" s="4">
        <f t="shared" si="26"/>
        <v>-8.524456784897438E-08</v>
      </c>
      <c r="AW6" s="4">
        <f t="shared" si="26"/>
        <v>-8.882025870349253E-08</v>
      </c>
      <c r="AX6" s="4">
        <f t="shared" si="26"/>
        <v>-9.063551420496196E-08</v>
      </c>
      <c r="AY6" s="4">
        <f t="shared" si="26"/>
        <v>-9.063551420496196E-08</v>
      </c>
    </row>
    <row r="7" spans="1:51" ht="12.75">
      <c r="A7" s="5">
        <f t="shared" si="20"/>
        <v>4.7478697831154415</v>
      </c>
      <c r="B7" s="5">
        <f t="shared" si="21"/>
        <v>4.747869784125385</v>
      </c>
      <c r="C7" s="5">
        <f t="shared" si="2"/>
        <v>4.730985998915715</v>
      </c>
      <c r="D7" s="5">
        <f t="shared" si="2"/>
        <v>4.696236031462025</v>
      </c>
      <c r="E7" s="5">
        <f t="shared" si="2"/>
        <v>4.641677909207746</v>
      </c>
      <c r="F7" s="5">
        <f t="shared" si="2"/>
        <v>4.56449922722037</v>
      </c>
      <c r="G7" s="5">
        <f t="shared" si="2"/>
        <v>4.461276321625639</v>
      </c>
      <c r="H7" s="5">
        <f t="shared" si="2"/>
        <v>4.328603158744667</v>
      </c>
      <c r="I7" s="5">
        <f t="shared" si="3"/>
        <v>4.164450388211392</v>
      </c>
      <c r="J7" s="5">
        <f t="shared" si="4"/>
        <v>3.970917331492885</v>
      </c>
      <c r="K7" s="5">
        <f t="shared" si="5"/>
        <v>3.759742636509333</v>
      </c>
      <c r="L7" s="5">
        <f t="shared" si="6"/>
        <v>3.563604343320595</v>
      </c>
      <c r="M7" s="5">
        <f t="shared" si="7"/>
        <v>3.4572032050881143</v>
      </c>
      <c r="N7" s="5">
        <f t="shared" si="8"/>
        <v>3.5636043419477192</v>
      </c>
      <c r="O7" s="5">
        <f t="shared" si="9"/>
        <v>3.7597426337604922</v>
      </c>
      <c r="P7" s="5">
        <f t="shared" si="10"/>
        <v>3.9709173274014016</v>
      </c>
      <c r="Q7" s="5">
        <f t="shared" si="11"/>
        <v>4.164450382876084</v>
      </c>
      <c r="R7" s="5">
        <f t="shared" si="12"/>
        <v>4.328603152342927</v>
      </c>
      <c r="S7" s="5">
        <f t="shared" si="13"/>
        <v>4.461276314410124</v>
      </c>
      <c r="T7" s="5">
        <f t="shared" si="14"/>
        <v>4.564499219500599</v>
      </c>
      <c r="U7" s="5">
        <f t="shared" si="15"/>
        <v>4.641677901323793</v>
      </c>
      <c r="V7" s="5">
        <f t="shared" si="16"/>
        <v>4.69623602375725</v>
      </c>
      <c r="W7" s="5">
        <f t="shared" si="17"/>
        <v>4.730985991712503</v>
      </c>
      <c r="X7" s="5">
        <f t="shared" si="18"/>
        <v>4.7478697777055086</v>
      </c>
      <c r="Y7" s="5">
        <f t="shared" si="22"/>
        <v>4.7478697777055086</v>
      </c>
      <c r="AA7" s="4">
        <f>A7+A19</f>
        <v>-9.377194842841163E-08</v>
      </c>
      <c r="AB7" s="4">
        <f aca="true" t="shared" si="27" ref="AB7:AY7">B7+B19</f>
        <v>-9.184934057770988E-08</v>
      </c>
      <c r="AC7" s="4">
        <f t="shared" si="27"/>
        <v>-8.813503971083492E-08</v>
      </c>
      <c r="AD7" s="4">
        <f t="shared" si="27"/>
        <v>-8.279219088080936E-08</v>
      </c>
      <c r="AE7" s="4">
        <f t="shared" si="27"/>
        <v>-7.606748919641859E-08</v>
      </c>
      <c r="AF7" s="4">
        <f t="shared" si="27"/>
        <v>-6.828951093496016E-08</v>
      </c>
      <c r="AG7" s="4">
        <f t="shared" si="27"/>
        <v>-5.986577278349614E-08</v>
      </c>
      <c r="AH7" s="4">
        <f t="shared" si="27"/>
        <v>-5.127353386313871E-08</v>
      </c>
      <c r="AI7" s="4">
        <f t="shared" si="27"/>
        <v>-4.303842882080744E-08</v>
      </c>
      <c r="AJ7" s="4">
        <f t="shared" si="27"/>
        <v>-3.570256534857208E-08</v>
      </c>
      <c r="AK7" s="4">
        <f t="shared" si="27"/>
        <v>-2.981234015209111E-08</v>
      </c>
      <c r="AL7" s="4">
        <f t="shared" si="27"/>
        <v>-2.5998411867789173E-08</v>
      </c>
      <c r="AM7" s="4">
        <f t="shared" si="27"/>
        <v>-2.517701780391235E-08</v>
      </c>
      <c r="AN7" s="4">
        <f t="shared" si="27"/>
        <v>-2.8600395829414538E-08</v>
      </c>
      <c r="AO7" s="4">
        <f t="shared" si="27"/>
        <v>-3.502151724177338E-08</v>
      </c>
      <c r="AP7" s="4">
        <f t="shared" si="27"/>
        <v>-4.3454725151548246E-08</v>
      </c>
      <c r="AQ7" s="4">
        <f t="shared" si="27"/>
        <v>-5.314496043240524E-08</v>
      </c>
      <c r="AR7" s="4">
        <f t="shared" si="27"/>
        <v>-6.339677316447023E-08</v>
      </c>
      <c r="AS7" s="4">
        <f t="shared" si="27"/>
        <v>-7.352540887239911E-08</v>
      </c>
      <c r="AT7" s="4">
        <f t="shared" si="27"/>
        <v>-8.289760877744357E-08</v>
      </c>
      <c r="AU7" s="4">
        <f t="shared" si="27"/>
        <v>-9.097845588001974E-08</v>
      </c>
      <c r="AV7" s="4">
        <f t="shared" si="27"/>
        <v>-9.735456441006818E-08</v>
      </c>
      <c r="AW7" s="4">
        <f t="shared" si="27"/>
        <v>-1.0173753306474964E-07</v>
      </c>
      <c r="AX7" s="4">
        <f t="shared" si="27"/>
        <v>-1.039580848072319E-07</v>
      </c>
      <c r="AY7" s="4">
        <f t="shared" si="27"/>
        <v>-1.039580848072319E-07</v>
      </c>
    </row>
    <row r="8" spans="1:51" ht="12.75">
      <c r="A8" s="5">
        <f t="shared" si="20"/>
        <v>3.9173429274771614</v>
      </c>
      <c r="B8" s="5">
        <f t="shared" si="21"/>
        <v>3.9173429285832153</v>
      </c>
      <c r="C8" s="5">
        <f t="shared" si="2"/>
        <v>3.8994677495438106</v>
      </c>
      <c r="D8" s="5">
        <f t="shared" si="2"/>
        <v>3.862351990455184</v>
      </c>
      <c r="E8" s="5">
        <f t="shared" si="2"/>
        <v>3.803188857358261</v>
      </c>
      <c r="F8" s="5">
        <f t="shared" si="2"/>
        <v>3.7176098114615956</v>
      </c>
      <c r="G8" s="5">
        <f t="shared" si="2"/>
        <v>3.59960660793781</v>
      </c>
      <c r="H8" s="5">
        <f t="shared" si="2"/>
        <v>3.4416856624306806</v>
      </c>
      <c r="I8" s="5">
        <f t="shared" si="3"/>
        <v>3.2356143403678606</v>
      </c>
      <c r="J8" s="5">
        <f t="shared" si="4"/>
        <v>2.9743869480490677</v>
      </c>
      <c r="K8" s="5">
        <f t="shared" si="5"/>
        <v>2.656891114203816</v>
      </c>
      <c r="L8" s="5">
        <f t="shared" si="6"/>
        <v>2.3023299932240953</v>
      </c>
      <c r="M8" s="5">
        <f t="shared" si="7"/>
        <v>2.0154657974946524</v>
      </c>
      <c r="N8" s="5">
        <f t="shared" si="8"/>
        <v>2.3023299919123845</v>
      </c>
      <c r="O8" s="5">
        <f t="shared" si="9"/>
        <v>2.656891111484909</v>
      </c>
      <c r="P8" s="5">
        <f t="shared" si="10"/>
        <v>2.9743869438761346</v>
      </c>
      <c r="Q8" s="5">
        <f t="shared" si="11"/>
        <v>3.235614334790006</v>
      </c>
      <c r="R8" s="5">
        <f t="shared" si="12"/>
        <v>3.441685655610259</v>
      </c>
      <c r="S8" s="5">
        <f t="shared" si="13"/>
        <v>3.599606600145986</v>
      </c>
      <c r="T8" s="5">
        <f t="shared" si="14"/>
        <v>3.717609803048857</v>
      </c>
      <c r="U8" s="5">
        <f t="shared" si="15"/>
        <v>3.8031888487154744</v>
      </c>
      <c r="V8" s="5">
        <f t="shared" si="16"/>
        <v>3.8623519819769707</v>
      </c>
      <c r="W8" s="5">
        <f t="shared" si="17"/>
        <v>3.899467741598588</v>
      </c>
      <c r="X8" s="5">
        <f t="shared" si="18"/>
        <v>3.917342921490315</v>
      </c>
      <c r="Y8" s="5">
        <f t="shared" si="22"/>
        <v>3.917342921490315</v>
      </c>
      <c r="AA8" s="4">
        <f>A8+A18</f>
        <v>-1.0370374425860973E-07</v>
      </c>
      <c r="AB8" s="4">
        <f aca="true" t="shared" si="28" ref="AB8:AY8">B8+B18</f>
        <v>-1.015775561441501E-07</v>
      </c>
      <c r="AC8" s="4">
        <f t="shared" si="28"/>
        <v>-9.730009065123113E-08</v>
      </c>
      <c r="AD8" s="4">
        <f t="shared" si="28"/>
        <v>-9.105201304038246E-08</v>
      </c>
      <c r="AE8" s="4">
        <f t="shared" si="28"/>
        <v>-8.310216248474944E-08</v>
      </c>
      <c r="AF8" s="4">
        <f t="shared" si="28"/>
        <v>-7.38112873044372E-08</v>
      </c>
      <c r="AG8" s="4">
        <f t="shared" si="28"/>
        <v>-6.363739535331092E-08</v>
      </c>
      <c r="AH8" s="4">
        <f t="shared" si="28"/>
        <v>-5.313397899442407E-08</v>
      </c>
      <c r="AI8" s="4">
        <f t="shared" si="28"/>
        <v>-4.2922096543662747E-08</v>
      </c>
      <c r="AJ8" s="4">
        <f t="shared" si="28"/>
        <v>-3.3614694583405935E-08</v>
      </c>
      <c r="AK8" s="4">
        <f t="shared" si="28"/>
        <v>-2.5726182961705035E-08</v>
      </c>
      <c r="AL8" s="4">
        <f t="shared" si="28"/>
        <v>-1.9783624960467705E-08</v>
      </c>
      <c r="AM8" s="4">
        <f t="shared" si="28"/>
        <v>-1.6995528540064697E-08</v>
      </c>
      <c r="AN8" s="4">
        <f t="shared" si="28"/>
        <v>-2.229622086957761E-08</v>
      </c>
      <c r="AO8" s="4">
        <f t="shared" si="28"/>
        <v>-3.093356237826583E-08</v>
      </c>
      <c r="AP8" s="4">
        <f t="shared" si="28"/>
        <v>-4.160552657950234E-08</v>
      </c>
      <c r="AQ8" s="4">
        <f t="shared" si="28"/>
        <v>-5.3601072025344365E-08</v>
      </c>
      <c r="AR8" s="4">
        <f t="shared" si="28"/>
        <v>-6.618874914821049E-08</v>
      </c>
      <c r="AS8" s="4">
        <f t="shared" si="28"/>
        <v>-7.854721051359093E-08</v>
      </c>
      <c r="AT8" s="4">
        <f t="shared" si="28"/>
        <v>-8.990361122229729E-08</v>
      </c>
      <c r="AU8" s="4">
        <f t="shared" si="28"/>
        <v>-9.962738323210374E-08</v>
      </c>
      <c r="AV8" s="4">
        <f t="shared" si="28"/>
        <v>-1.0725367394215368E-07</v>
      </c>
      <c r="AW8" s="4">
        <f t="shared" si="28"/>
        <v>-1.1247232611921731E-07</v>
      </c>
      <c r="AX8" s="4">
        <f t="shared" si="28"/>
        <v>-1.1510894282196205E-07</v>
      </c>
      <c r="AY8" s="4">
        <f t="shared" si="28"/>
        <v>-1.1510894282196205E-07</v>
      </c>
    </row>
    <row r="9" spans="1:51" ht="12.75">
      <c r="A9" s="5">
        <f t="shared" si="20"/>
        <v>3.1046912542460348</v>
      </c>
      <c r="B9" s="5">
        <f t="shared" si="21"/>
        <v>3.1046912554248203</v>
      </c>
      <c r="C9" s="5">
        <f t="shared" si="2"/>
        <v>3.0871900823397476</v>
      </c>
      <c r="D9" s="5">
        <f t="shared" si="2"/>
        <v>3.0505153254119994</v>
      </c>
      <c r="E9" s="5">
        <f t="shared" si="2"/>
        <v>2.9911157200639393</v>
      </c>
      <c r="F9" s="5">
        <f t="shared" si="2"/>
        <v>2.903144554857728</v>
      </c>
      <c r="G9" s="5">
        <f t="shared" si="2"/>
        <v>2.7778546375170827</v>
      </c>
      <c r="H9" s="5">
        <f t="shared" si="2"/>
        <v>2.602918543709308</v>
      </c>
      <c r="I9" s="5">
        <f t="shared" si="3"/>
        <v>2.3619343635825207</v>
      </c>
      <c r="J9" s="5">
        <f t="shared" si="4"/>
        <v>2.0341250067250396</v>
      </c>
      <c r="K9" s="5">
        <f t="shared" si="5"/>
        <v>1.5911048794525535</v>
      </c>
      <c r="L9" s="5">
        <f t="shared" si="6"/>
        <v>0.9733587181691622</v>
      </c>
      <c r="M9" s="3">
        <v>0</v>
      </c>
      <c r="N9" s="5">
        <f t="shared" si="8"/>
        <v>0.9733587171908316</v>
      </c>
      <c r="O9" s="5">
        <f t="shared" si="9"/>
        <v>1.5911048771062546</v>
      </c>
      <c r="P9" s="5">
        <f t="shared" si="10"/>
        <v>2.034125002821068</v>
      </c>
      <c r="Q9" s="5">
        <f t="shared" si="11"/>
        <v>2.3619343580892522</v>
      </c>
      <c r="R9" s="5">
        <f t="shared" si="12"/>
        <v>2.6029185367578904</v>
      </c>
      <c r="S9" s="5">
        <f t="shared" si="13"/>
        <v>2.7778546293995166</v>
      </c>
      <c r="T9" s="5">
        <f t="shared" si="14"/>
        <v>2.9031445459744885</v>
      </c>
      <c r="U9" s="5">
        <f t="shared" si="15"/>
        <v>2.991115710863829</v>
      </c>
      <c r="V9" s="5">
        <f t="shared" si="16"/>
        <v>3.050515316343872</v>
      </c>
      <c r="W9" s="5">
        <f t="shared" si="17"/>
        <v>3.0871900738176663</v>
      </c>
      <c r="X9" s="5">
        <f t="shared" si="18"/>
        <v>3.104691247803455</v>
      </c>
      <c r="Y9" s="5">
        <f t="shared" si="22"/>
        <v>3.104691247803455</v>
      </c>
      <c r="AA9" s="4">
        <f>A9+A17</f>
        <v>-1.1161724211561364E-07</v>
      </c>
      <c r="AB9" s="4">
        <f aca="true" t="shared" si="29" ref="AB9:AY9">B9+B17</f>
        <v>-1.0932886196357572E-07</v>
      </c>
      <c r="AC9" s="4">
        <f t="shared" si="29"/>
        <v>-1.0452682808193003E-07</v>
      </c>
      <c r="AD9" s="4">
        <f t="shared" si="29"/>
        <v>-9.740070883168528E-08</v>
      </c>
      <c r="AE9" s="4">
        <f t="shared" si="29"/>
        <v>-8.822480923598164E-08</v>
      </c>
      <c r="AF9" s="4">
        <f t="shared" si="29"/>
        <v>-7.73698620726293E-08</v>
      </c>
      <c r="AG9" s="4">
        <f t="shared" si="29"/>
        <v>-6.532523633140386E-08</v>
      </c>
      <c r="AH9" s="4">
        <f t="shared" si="29"/>
        <v>-5.272402026079703E-08</v>
      </c>
      <c r="AI9" s="4">
        <f t="shared" si="29"/>
        <v>-4.033205724951472E-08</v>
      </c>
      <c r="AJ9" s="4">
        <f t="shared" si="29"/>
        <v>-2.8899307835672516E-08</v>
      </c>
      <c r="AK9" s="4">
        <f t="shared" si="29"/>
        <v>-1.8776701748990376E-08</v>
      </c>
      <c r="AL9" s="4">
        <f t="shared" si="29"/>
        <v>-9.690075075674542E-09</v>
      </c>
      <c r="AM9" s="4">
        <f t="shared" si="29"/>
        <v>0</v>
      </c>
      <c r="AN9" s="4">
        <f t="shared" si="29"/>
        <v>-1.158429863146182E-08</v>
      </c>
      <c r="AO9" s="4">
        <f t="shared" si="29"/>
        <v>-2.3318783126669018E-08</v>
      </c>
      <c r="AP9" s="4">
        <f t="shared" si="29"/>
        <v>-3.645560209264431E-08</v>
      </c>
      <c r="AQ9" s="4">
        <f t="shared" si="29"/>
        <v>-5.096268029802786E-08</v>
      </c>
      <c r="AR9" s="4">
        <f t="shared" si="29"/>
        <v>-6.61738672746992E-08</v>
      </c>
      <c r="AS9" s="4">
        <f t="shared" si="29"/>
        <v>-8.102782933505637E-08</v>
      </c>
      <c r="AT9" s="4">
        <f t="shared" si="29"/>
        <v>-9.45488816128659E-08</v>
      </c>
      <c r="AU9" s="4">
        <f t="shared" si="29"/>
        <v>-1.0601063182846815E-07</v>
      </c>
      <c r="AV9" s="4">
        <f t="shared" si="29"/>
        <v>-1.1492392326672984E-07</v>
      </c>
      <c r="AW9" s="4">
        <f t="shared" si="29"/>
        <v>-1.209857227735256E-07</v>
      </c>
      <c r="AX9" s="4">
        <f t="shared" si="29"/>
        <v>-1.240370739452601E-07</v>
      </c>
      <c r="AY9" s="4">
        <f t="shared" si="29"/>
        <v>-1.240370739452601E-07</v>
      </c>
    </row>
    <row r="10" spans="1:51" ht="12.75">
      <c r="A10" s="5">
        <f t="shared" si="20"/>
        <v>2.309540757657339</v>
      </c>
      <c r="B10" s="5">
        <f t="shared" si="21"/>
        <v>2.3095407588866816</v>
      </c>
      <c r="C10" s="5">
        <f t="shared" si="2"/>
        <v>2.2940860012017827</v>
      </c>
      <c r="D10" s="5">
        <f t="shared" si="2"/>
        <v>2.261403510828974</v>
      </c>
      <c r="E10" s="5">
        <f t="shared" si="2"/>
        <v>2.207614144440154</v>
      </c>
      <c r="F10" s="5">
        <f t="shared" si="2"/>
        <v>2.1259980519382355</v>
      </c>
      <c r="G10" s="5">
        <f t="shared" si="2"/>
        <v>2.0057488448278704</v>
      </c>
      <c r="H10" s="5">
        <f t="shared" si="2"/>
        <v>1.830199512278333</v>
      </c>
      <c r="I10" s="5">
        <f t="shared" si="3"/>
        <v>1.5750795642178397</v>
      </c>
      <c r="J10" s="5">
        <f t="shared" si="4"/>
        <v>1.209073836253162</v>
      </c>
      <c r="K10" s="5">
        <f t="shared" si="5"/>
        <v>0.7000446789264289</v>
      </c>
      <c r="L10" s="3">
        <v>0</v>
      </c>
      <c r="M10" s="3">
        <v>0</v>
      </c>
      <c r="N10" s="3">
        <v>0</v>
      </c>
      <c r="O10" s="5">
        <f>(O9+O11+N10+P10)/4</f>
        <v>0.7000446774693885</v>
      </c>
      <c r="P10" s="5">
        <f>(P9+P11+O10+Q10)/4</f>
        <v>1.209073833076424</v>
      </c>
      <c r="Q10" s="5">
        <f>(Q9+Q11+P10+R10)/4</f>
        <v>1.57507955920402</v>
      </c>
      <c r="R10" s="5">
        <f aca="true" t="shared" si="30" ref="R10:R24">(R9+R11+Q10+S10)/4</f>
        <v>1.8301995055098648</v>
      </c>
      <c r="S10" s="5">
        <f aca="true" t="shared" si="31" ref="S10:S24">(S9+S11+R10+T10)/4</f>
        <v>2.005748836637983</v>
      </c>
      <c r="T10" s="5">
        <f aca="true" t="shared" si="32" ref="T10:T24">(T9+T11+S10+U10)/4</f>
        <v>2.125998042802417</v>
      </c>
      <c r="U10" s="5">
        <f aca="true" t="shared" si="33" ref="U10:U24">(U9+U11+T10+V10)/4</f>
        <v>2.207614134880051</v>
      </c>
      <c r="V10" s="5">
        <f aca="true" t="shared" si="34" ref="V10:V24">(V9+V11+U10+W10)/4</f>
        <v>2.2614035013528326</v>
      </c>
      <c r="W10" s="5">
        <f aca="true" t="shared" si="35" ref="W10:W24">(W9+W11+V10+X10)/4</f>
        <v>2.2940859922687316</v>
      </c>
      <c r="X10" s="5">
        <f aca="true" t="shared" si="36" ref="X10:X24">(X9+X11+W10+Y10)/4</f>
        <v>2.309540750883778</v>
      </c>
      <c r="Y10" s="5">
        <f t="shared" si="22"/>
        <v>2.309540750883778</v>
      </c>
      <c r="AA10" s="4">
        <f>A10+A16</f>
        <v>-1.1756670259543966E-07</v>
      </c>
      <c r="AB10" s="4">
        <f aca="true" t="shared" si="37" ref="AB10:AY10">B10+B16</f>
        <v>-1.1515639997128346E-07</v>
      </c>
      <c r="AC10" s="4">
        <f t="shared" si="37"/>
        <v>-1.098883961603292E-07</v>
      </c>
      <c r="AD10" s="4">
        <f t="shared" si="37"/>
        <v>-1.0194922994699596E-07</v>
      </c>
      <c r="AE10" s="4">
        <f t="shared" si="37"/>
        <v>-9.159381741952188E-08</v>
      </c>
      <c r="AF10" s="4">
        <f t="shared" si="37"/>
        <v>-7.916318889300555E-08</v>
      </c>
      <c r="AG10" s="4">
        <f t="shared" si="37"/>
        <v>-6.51301155230044E-08</v>
      </c>
      <c r="AH10" s="4">
        <f t="shared" si="37"/>
        <v>-5.0189264966249425E-08</v>
      </c>
      <c r="AI10" s="4">
        <f t="shared" si="37"/>
        <v>-3.536705528439654E-08</v>
      </c>
      <c r="AJ10" s="4">
        <f t="shared" si="37"/>
        <v>-2.1906910063762552E-08</v>
      </c>
      <c r="AK10" s="4">
        <f t="shared" si="37"/>
        <v>-1.0218707990894416E-08</v>
      </c>
      <c r="AL10" s="4">
        <f t="shared" si="37"/>
        <v>0</v>
      </c>
      <c r="AM10" s="4">
        <f t="shared" si="37"/>
        <v>0</v>
      </c>
      <c r="AN10" s="4">
        <f t="shared" si="37"/>
        <v>0</v>
      </c>
      <c r="AO10" s="4">
        <f t="shared" si="37"/>
        <v>-1.3069857640601867E-08</v>
      </c>
      <c r="AP10" s="4">
        <f t="shared" si="37"/>
        <v>-2.8122391526608226E-08</v>
      </c>
      <c r="AQ10" s="4">
        <f t="shared" si="37"/>
        <v>-4.517564766715054E-08</v>
      </c>
      <c r="AR10" s="4">
        <f t="shared" si="37"/>
        <v>-6.342867053810153E-08</v>
      </c>
      <c r="AS10" s="4">
        <f t="shared" si="37"/>
        <v>-8.114732352737519E-08</v>
      </c>
      <c r="AT10" s="4">
        <f t="shared" si="37"/>
        <v>-9.702696868174598E-08</v>
      </c>
      <c r="AU10" s="4">
        <f t="shared" si="37"/>
        <v>-1.1028282687064461E-07</v>
      </c>
      <c r="AV10" s="4">
        <f t="shared" si="37"/>
        <v>-1.2046859643177754E-07</v>
      </c>
      <c r="AW10" s="4">
        <f t="shared" si="37"/>
        <v>-1.2733962329036785E-07</v>
      </c>
      <c r="AX10" s="4">
        <f t="shared" si="37"/>
        <v>-1.307823001006625E-07</v>
      </c>
      <c r="AY10" s="4">
        <f t="shared" si="37"/>
        <v>-1.307823001006625E-07</v>
      </c>
    </row>
    <row r="11" spans="1:51" ht="12.75">
      <c r="A11" s="5">
        <f t="shared" si="20"/>
        <v>1.529845022435929</v>
      </c>
      <c r="B11" s="5">
        <f t="shared" si="21"/>
        <v>1.529845023695462</v>
      </c>
      <c r="C11" s="5">
        <f t="shared" si="2"/>
        <v>1.518209655040058</v>
      </c>
      <c r="D11" s="5">
        <f t="shared" si="2"/>
        <v>1.4933985743486513</v>
      </c>
      <c r="E11" s="5">
        <f t="shared" si="2"/>
        <v>1.4519392967630331</v>
      </c>
      <c r="F11" s="5">
        <f t="shared" si="2"/>
        <v>1.3874846651638144</v>
      </c>
      <c r="G11" s="5">
        <f t="shared" si="2"/>
        <v>1.2889431787847259</v>
      </c>
      <c r="H11" s="5">
        <f t="shared" si="2"/>
        <v>1.1370510972201067</v>
      </c>
      <c r="I11" s="5">
        <f t="shared" si="3"/>
        <v>0.8991105452862286</v>
      </c>
      <c r="J11" s="5">
        <f t="shared" si="4"/>
        <v>0.5270460953848476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5">
        <f>(P10+P12+O11+Q11)/4</f>
        <v>0.5270460934763943</v>
      </c>
      <c r="Q11" s="5">
        <f>(Q10+Q12+P11+R11)/4</f>
        <v>0.8991105412151992</v>
      </c>
      <c r="R11" s="5">
        <f t="shared" si="30"/>
        <v>1.1370510909459972</v>
      </c>
      <c r="S11" s="5">
        <f t="shared" si="31"/>
        <v>1.288943170746724</v>
      </c>
      <c r="T11" s="5">
        <f t="shared" si="32"/>
        <v>1.3874846559656744</v>
      </c>
      <c r="U11" s="5">
        <f t="shared" si="33"/>
        <v>1.4519392870216505</v>
      </c>
      <c r="V11" s="5">
        <f t="shared" si="34"/>
        <v>1.4933985646358514</v>
      </c>
      <c r="W11" s="5">
        <f t="shared" si="35"/>
        <v>1.5182096458567218</v>
      </c>
      <c r="X11" s="5">
        <f t="shared" si="36"/>
        <v>1.5298450154558325</v>
      </c>
      <c r="Y11" s="5">
        <f t="shared" si="22"/>
        <v>1.5298450154558325</v>
      </c>
      <c r="AA11" s="4">
        <f>A11+A15</f>
        <v>-1.2166671625735148E-07</v>
      </c>
      <c r="AB11" s="4">
        <f aca="true" t="shared" si="38" ref="AB11:AY11">B11+B15</f>
        <v>-1.191724030569219E-07</v>
      </c>
      <c r="AC11" s="4">
        <f t="shared" si="38"/>
        <v>-1.1352630635563798E-07</v>
      </c>
      <c r="AD11" s="4">
        <f t="shared" si="38"/>
        <v>-1.0489919977096918E-07</v>
      </c>
      <c r="AE11" s="4">
        <f t="shared" si="38"/>
        <v>-9.349680096804036E-08</v>
      </c>
      <c r="AF11" s="4">
        <f t="shared" si="38"/>
        <v>-7.956855174739985E-08</v>
      </c>
      <c r="AG11" s="4">
        <f t="shared" si="38"/>
        <v>-6.345737224577874E-08</v>
      </c>
      <c r="AH11" s="4">
        <f t="shared" si="38"/>
        <v>-4.5775324419849994E-08</v>
      </c>
      <c r="AI11" s="4">
        <f t="shared" si="38"/>
        <v>-2.7876092656420326E-08</v>
      </c>
      <c r="AJ11" s="4">
        <f t="shared" si="38"/>
        <v>-1.2502018198468079E-08</v>
      </c>
      <c r="AK11" s="4">
        <f t="shared" si="38"/>
        <v>0</v>
      </c>
      <c r="AL11" s="4">
        <f t="shared" si="38"/>
        <v>0</v>
      </c>
      <c r="AM11" s="4">
        <f t="shared" si="38"/>
        <v>0</v>
      </c>
      <c r="AN11" s="4">
        <f t="shared" si="38"/>
        <v>0</v>
      </c>
      <c r="AO11" s="4">
        <f t="shared" si="38"/>
        <v>0</v>
      </c>
      <c r="AP11" s="4">
        <f t="shared" si="38"/>
        <v>-1.6276942682580398E-08</v>
      </c>
      <c r="AQ11" s="4">
        <f t="shared" si="38"/>
        <v>-3.5927991026696304E-08</v>
      </c>
      <c r="AR11" s="4">
        <f t="shared" si="38"/>
        <v>-5.81836709923067E-08</v>
      </c>
      <c r="AS11" s="4">
        <f t="shared" si="38"/>
        <v>-7.935280521564891E-08</v>
      </c>
      <c r="AT11" s="4">
        <f t="shared" si="38"/>
        <v>-9.775629128405683E-08</v>
      </c>
      <c r="AU11" s="4">
        <f t="shared" si="38"/>
        <v>-1.1275620548367726E-07</v>
      </c>
      <c r="AV11" s="4">
        <f t="shared" si="38"/>
        <v>-1.24098926690408E-07</v>
      </c>
      <c r="AW11" s="4">
        <f t="shared" si="38"/>
        <v>-1.316755002811476E-07</v>
      </c>
      <c r="AX11" s="4">
        <f t="shared" si="38"/>
        <v>-1.3545175092666284E-07</v>
      </c>
      <c r="AY11" s="4">
        <f t="shared" si="38"/>
        <v>-1.3545175092666284E-07</v>
      </c>
    </row>
    <row r="12" spans="1:51" ht="12.75">
      <c r="A12" s="5">
        <f t="shared" si="20"/>
        <v>0.7617846596190718</v>
      </c>
      <c r="B12" s="5">
        <f t="shared" si="21"/>
        <v>0.7617846608904171</v>
      </c>
      <c r="C12" s="5">
        <f t="shared" si="2"/>
        <v>0.755509023232745</v>
      </c>
      <c r="D12" s="5">
        <f t="shared" si="2"/>
        <v>0.7420418368652439</v>
      </c>
      <c r="E12" s="5">
        <f t="shared" si="2"/>
        <v>0.7192598049277026</v>
      </c>
      <c r="F12" s="5">
        <f t="shared" si="2"/>
        <v>0.6830581346687494</v>
      </c>
      <c r="G12" s="5">
        <f t="shared" si="2"/>
        <v>0.6254881090503627</v>
      </c>
      <c r="H12" s="5">
        <f t="shared" si="2"/>
        <v>0.5299511532451385</v>
      </c>
      <c r="I12" s="5">
        <f t="shared" si="2"/>
        <v>0.3572654246328418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5">
        <f>(Q11+Q13+P12+R12)/4</f>
        <v>0.35726542209508116</v>
      </c>
      <c r="R12" s="5">
        <f t="shared" si="30"/>
        <v>0.5299511477090516</v>
      </c>
      <c r="S12" s="5">
        <f t="shared" si="31"/>
        <v>0.6254881013028059</v>
      </c>
      <c r="T12" s="5">
        <f t="shared" si="32"/>
        <v>0.6830581255407422</v>
      </c>
      <c r="U12" s="5">
        <f t="shared" si="33"/>
        <v>0.719259795150834</v>
      </c>
      <c r="V12" s="5">
        <f t="shared" si="34"/>
        <v>0.7420418270694515</v>
      </c>
      <c r="W12" s="5">
        <f t="shared" si="35"/>
        <v>0.7555090139503133</v>
      </c>
      <c r="X12" s="5">
        <f t="shared" si="36"/>
        <v>0.7617846525534884</v>
      </c>
      <c r="Y12" s="5">
        <f t="shared" si="22"/>
        <v>0.7617846525534884</v>
      </c>
      <c r="AA12" s="4">
        <f>A12+A14</f>
        <v>-1.2405492577638455E-07</v>
      </c>
      <c r="AB12" s="4">
        <f aca="true" t="shared" si="39" ref="AB12:AY12">B12+B14</f>
        <v>-1.215116839370367E-07</v>
      </c>
      <c r="AC12" s="4">
        <f t="shared" si="39"/>
        <v>-1.1561288315586893E-07</v>
      </c>
      <c r="AD12" s="4">
        <f t="shared" si="39"/>
        <v>-1.0650726778305142E-07</v>
      </c>
      <c r="AE12" s="4">
        <f t="shared" si="39"/>
        <v>-9.433332404107375E-08</v>
      </c>
      <c r="AF12" s="4">
        <f t="shared" si="39"/>
        <v>-7.91875054417801E-08</v>
      </c>
      <c r="AG12" s="4">
        <f t="shared" si="39"/>
        <v>-6.108939720750328E-08</v>
      </c>
      <c r="AH12" s="4">
        <f t="shared" si="39"/>
        <v>-4.0060346040426964E-08</v>
      </c>
      <c r="AI12" s="4">
        <f t="shared" si="39"/>
        <v>-1.7056388024183633E-08</v>
      </c>
      <c r="AJ12" s="4">
        <f t="shared" si="39"/>
        <v>0</v>
      </c>
      <c r="AK12" s="4">
        <f t="shared" si="39"/>
        <v>0</v>
      </c>
      <c r="AL12" s="4">
        <f t="shared" si="39"/>
        <v>0</v>
      </c>
      <c r="AM12" s="4">
        <f t="shared" si="39"/>
        <v>0</v>
      </c>
      <c r="AN12" s="4">
        <f t="shared" si="39"/>
        <v>0</v>
      </c>
      <c r="AO12" s="4">
        <f t="shared" si="39"/>
        <v>0</v>
      </c>
      <c r="AP12" s="4">
        <f t="shared" si="39"/>
        <v>0</v>
      </c>
      <c r="AQ12" s="4">
        <f t="shared" si="39"/>
        <v>-2.2131541821401868E-08</v>
      </c>
      <c r="AR12" s="4">
        <f t="shared" si="39"/>
        <v>-5.1131710532281716E-08</v>
      </c>
      <c r="AS12" s="4">
        <f t="shared" si="39"/>
        <v>-7.658321377057575E-08</v>
      </c>
      <c r="AT12" s="4">
        <f t="shared" si="39"/>
        <v>-9.744169859882135E-08</v>
      </c>
      <c r="AU12" s="4">
        <f t="shared" si="39"/>
        <v>-1.1388468668105389E-07</v>
      </c>
      <c r="AV12" s="4">
        <f t="shared" si="39"/>
        <v>-1.2609590593903874E-07</v>
      </c>
      <c r="AW12" s="4">
        <f t="shared" si="39"/>
        <v>-1.3417422017880654E-07</v>
      </c>
      <c r="AX12" s="4">
        <f t="shared" si="39"/>
        <v>-1.381814418444094E-07</v>
      </c>
      <c r="AY12" s="4">
        <f t="shared" si="39"/>
        <v>-1.381814418444094E-07</v>
      </c>
    </row>
    <row r="13" spans="1:51" ht="12.75">
      <c r="A13" s="5">
        <f t="shared" si="20"/>
        <v>-6.177595262588585E-08</v>
      </c>
      <c r="B13" s="5">
        <f t="shared" si="21"/>
        <v>-6.050948809667697E-08</v>
      </c>
      <c r="C13" s="5">
        <f t="shared" si="2"/>
        <v>-5.754585230831153E-08</v>
      </c>
      <c r="D13" s="5">
        <f t="shared" si="2"/>
        <v>-5.295267308720592E-08</v>
      </c>
      <c r="E13" s="5">
        <f t="shared" si="2"/>
        <v>-4.677839645973173E-08</v>
      </c>
      <c r="F13" s="5">
        <f t="shared" si="2"/>
        <v>-3.9010954900915945E-08</v>
      </c>
      <c r="G13" s="5">
        <f t="shared" si="2"/>
        <v>-2.9461152264654025E-08</v>
      </c>
      <c r="H13" s="5">
        <f t="shared" si="2"/>
        <v>-1.7380374576270247E-08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5">
        <f t="shared" si="30"/>
        <v>-2.2220074820482448E-08</v>
      </c>
      <c r="S13" s="5">
        <f t="shared" si="31"/>
        <v>-3.696198537020377E-08</v>
      </c>
      <c r="T13" s="5">
        <f t="shared" si="32"/>
        <v>-4.8022635155349435E-08</v>
      </c>
      <c r="U13" s="5">
        <f t="shared" si="33"/>
        <v>-5.648472152302643E-08</v>
      </c>
      <c r="V13" s="5">
        <f t="shared" si="34"/>
        <v>-6.269718951770275E-08</v>
      </c>
      <c r="W13" s="5">
        <f t="shared" si="35"/>
        <v>-6.678670329885465E-08</v>
      </c>
      <c r="X13" s="5">
        <f t="shared" si="36"/>
        <v>-6.881088716054332E-08</v>
      </c>
      <c r="Y13" s="5">
        <f t="shared" si="22"/>
        <v>-6.881088716054332E-08</v>
      </c>
      <c r="AA13" s="4">
        <f>A13</f>
        <v>-6.177595262588585E-08</v>
      </c>
      <c r="AB13" s="4">
        <f aca="true" t="shared" si="40" ref="AB13:AY13">B13</f>
        <v>-6.050948809667697E-08</v>
      </c>
      <c r="AC13" s="4">
        <f t="shared" si="40"/>
        <v>-5.754585230831153E-08</v>
      </c>
      <c r="AD13" s="4">
        <f t="shared" si="40"/>
        <v>-5.295267308720592E-08</v>
      </c>
      <c r="AE13" s="4">
        <f t="shared" si="40"/>
        <v>-4.677839645973173E-08</v>
      </c>
      <c r="AF13" s="4">
        <f t="shared" si="40"/>
        <v>-3.9010954900915945E-08</v>
      </c>
      <c r="AG13" s="4">
        <f t="shared" si="40"/>
        <v>-2.9461152264654025E-08</v>
      </c>
      <c r="AH13" s="4">
        <f t="shared" si="40"/>
        <v>-1.7380374576270247E-08</v>
      </c>
      <c r="AI13" s="4">
        <f t="shared" si="40"/>
        <v>0</v>
      </c>
      <c r="AJ13" s="4">
        <f t="shared" si="40"/>
        <v>0</v>
      </c>
      <c r="AK13" s="4">
        <f t="shared" si="40"/>
        <v>0</v>
      </c>
      <c r="AL13" s="4">
        <f t="shared" si="40"/>
        <v>0</v>
      </c>
      <c r="AM13" s="4">
        <f t="shared" si="40"/>
        <v>0</v>
      </c>
      <c r="AN13" s="4">
        <f t="shared" si="40"/>
        <v>0</v>
      </c>
      <c r="AO13" s="4">
        <f t="shared" si="40"/>
        <v>0</v>
      </c>
      <c r="AP13" s="4">
        <f t="shared" si="40"/>
        <v>0</v>
      </c>
      <c r="AQ13" s="4">
        <f t="shared" si="40"/>
        <v>0</v>
      </c>
      <c r="AR13" s="4">
        <f t="shared" si="40"/>
        <v>-2.2220074820482448E-08</v>
      </c>
      <c r="AS13" s="4">
        <f t="shared" si="40"/>
        <v>-3.696198537020377E-08</v>
      </c>
      <c r="AT13" s="4">
        <f t="shared" si="40"/>
        <v>-4.8022635155349435E-08</v>
      </c>
      <c r="AU13" s="4">
        <f t="shared" si="40"/>
        <v>-5.648472152302643E-08</v>
      </c>
      <c r="AV13" s="4">
        <f t="shared" si="40"/>
        <v>-6.269718951770275E-08</v>
      </c>
      <c r="AW13" s="4">
        <f t="shared" si="40"/>
        <v>-6.678670329885465E-08</v>
      </c>
      <c r="AX13" s="4">
        <f t="shared" si="40"/>
        <v>-6.881088716054332E-08</v>
      </c>
      <c r="AY13" s="4">
        <f t="shared" si="40"/>
        <v>-6.881088716054332E-08</v>
      </c>
    </row>
    <row r="14" spans="1:25" ht="12.75">
      <c r="A14" s="6">
        <f t="shared" si="20"/>
        <v>-0.761784782402101</v>
      </c>
      <c r="B14" s="6">
        <f t="shared" si="21"/>
        <v>-0.7617847811562706</v>
      </c>
      <c r="C14" s="6">
        <f t="shared" si="2"/>
        <v>-0.7555091376602497</v>
      </c>
      <c r="D14" s="6">
        <f t="shared" si="2"/>
        <v>-0.7420419422804502</v>
      </c>
      <c r="E14" s="6">
        <f t="shared" si="2"/>
        <v>-0.7192598982937339</v>
      </c>
      <c r="F14" s="6">
        <f t="shared" si="2"/>
        <v>-0.6830582130442038</v>
      </c>
      <c r="G14" s="6">
        <f t="shared" si="2"/>
        <v>-0.6254881695132346</v>
      </c>
      <c r="H14" s="6">
        <f t="shared" si="2"/>
        <v>-0.5299511928945675</v>
      </c>
      <c r="I14" s="6">
        <f t="shared" si="2"/>
        <v>-0.3572654415142222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6">
        <f aca="true" t="shared" si="41" ref="Q10:Q24">(Q13+Q15+P14+R14)/4</f>
        <v>-0.3572654439959881</v>
      </c>
      <c r="R14" s="6">
        <f t="shared" si="30"/>
        <v>-0.5299511983079377</v>
      </c>
      <c r="S14" s="6">
        <f t="shared" si="31"/>
        <v>-0.6254881770879733</v>
      </c>
      <c r="T14" s="6">
        <f t="shared" si="32"/>
        <v>-0.6830582219670237</v>
      </c>
      <c r="U14" s="6">
        <f t="shared" si="33"/>
        <v>-0.7192599078487396</v>
      </c>
      <c r="V14" s="6">
        <f t="shared" si="34"/>
        <v>-0.7420419518513102</v>
      </c>
      <c r="W14" s="6">
        <f t="shared" si="35"/>
        <v>-0.7555091467262915</v>
      </c>
      <c r="X14" s="6">
        <f t="shared" si="36"/>
        <v>-0.7617847892949232</v>
      </c>
      <c r="Y14" s="6">
        <f t="shared" si="22"/>
        <v>-0.7617847892949232</v>
      </c>
    </row>
    <row r="15" spans="1:25" ht="12.75">
      <c r="A15" s="6">
        <f t="shared" si="20"/>
        <v>-1.529845142867865</v>
      </c>
      <c r="B15" s="6">
        <f t="shared" si="21"/>
        <v>-1.5298451416583954</v>
      </c>
      <c r="C15" s="6">
        <f t="shared" si="2"/>
        <v>-1.5182097674141688</v>
      </c>
      <c r="D15" s="6">
        <f t="shared" si="2"/>
        <v>-1.4933986781831643</v>
      </c>
      <c r="E15" s="6">
        <f t="shared" si="2"/>
        <v>-1.451939389310809</v>
      </c>
      <c r="F15" s="6">
        <f t="shared" si="2"/>
        <v>-1.3874847439246338</v>
      </c>
      <c r="G15" s="6">
        <f t="shared" si="2"/>
        <v>-1.2889432415978213</v>
      </c>
      <c r="H15" s="6">
        <f t="shared" si="2"/>
        <v>-1.1370511425305772</v>
      </c>
      <c r="I15" s="6">
        <f t="shared" si="2"/>
        <v>-0.89911057287914</v>
      </c>
      <c r="J15" s="6">
        <f aca="true" t="shared" si="42" ref="J15:K24">(J14+J16+I15+K15)/4</f>
        <v>-0.527046107759803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6">
        <f>(P14+P16+O15+Q15)/4</f>
        <v>-0.5270461095855015</v>
      </c>
      <c r="Q15" s="6">
        <f t="shared" si="41"/>
        <v>-0.8991105767727063</v>
      </c>
      <c r="R15" s="6">
        <f t="shared" si="30"/>
        <v>-1.137051148529677</v>
      </c>
      <c r="S15" s="6">
        <f t="shared" si="31"/>
        <v>-1.2889432492812307</v>
      </c>
      <c r="T15" s="6">
        <f t="shared" si="32"/>
        <v>-1.387484752713874</v>
      </c>
      <c r="U15" s="6">
        <f t="shared" si="33"/>
        <v>-1.4519393986150675</v>
      </c>
      <c r="V15" s="6">
        <f t="shared" si="34"/>
        <v>-1.4933986874550071</v>
      </c>
      <c r="W15" s="6">
        <f t="shared" si="35"/>
        <v>-1.5182097761743092</v>
      </c>
      <c r="X15" s="6">
        <f t="shared" si="36"/>
        <v>-1.5298451495107235</v>
      </c>
      <c r="Y15" s="6">
        <f t="shared" si="22"/>
        <v>-1.5298451495107235</v>
      </c>
    </row>
    <row r="16" spans="1:27" ht="12.75">
      <c r="A16" s="6">
        <f t="shared" si="20"/>
        <v>-2.3095408740430816</v>
      </c>
      <c r="B16" s="6">
        <f t="shared" si="21"/>
        <v>-2.3095408728863345</v>
      </c>
      <c r="C16" s="6">
        <f t="shared" si="2"/>
        <v>-2.2940861099863206</v>
      </c>
      <c r="D16" s="6">
        <f t="shared" si="2"/>
        <v>-2.261403611754041</v>
      </c>
      <c r="E16" s="6">
        <f t="shared" si="2"/>
        <v>-2.2076142351137555</v>
      </c>
      <c r="F16" s="6">
        <f t="shared" si="2"/>
        <v>-2.1259981303059914</v>
      </c>
      <c r="G16" s="6">
        <f t="shared" si="2"/>
        <v>-2.0057489093034326</v>
      </c>
      <c r="H16" s="6">
        <f t="shared" si="2"/>
        <v>-1.8301995619630584</v>
      </c>
      <c r="I16" s="6">
        <f t="shared" si="2"/>
        <v>-1.5750795992292121</v>
      </c>
      <c r="J16" s="6">
        <f t="shared" si="42"/>
        <v>-1.209073857939625</v>
      </c>
      <c r="K16" s="6">
        <f t="shared" si="42"/>
        <v>-0.7000446890422201</v>
      </c>
      <c r="L16" s="3">
        <v>0</v>
      </c>
      <c r="M16" s="3">
        <v>0</v>
      </c>
      <c r="N16" s="3">
        <v>0</v>
      </c>
      <c r="O16" s="6">
        <f>(O15+O17+N16+P16)/4</f>
        <v>-0.7000446904059633</v>
      </c>
      <c r="P16" s="6">
        <f>(P15+P17+O16+Q16)/4</f>
        <v>-1.2090738609119507</v>
      </c>
      <c r="Q16" s="6">
        <f t="shared" si="41"/>
        <v>-1.5750796039187813</v>
      </c>
      <c r="R16" s="6">
        <f t="shared" si="30"/>
        <v>-1.8301995682913805</v>
      </c>
      <c r="S16" s="6">
        <f t="shared" si="31"/>
        <v>-2.005748916957336</v>
      </c>
      <c r="T16" s="6">
        <f t="shared" si="32"/>
        <v>-2.1259981388393645</v>
      </c>
      <c r="U16" s="6">
        <f t="shared" si="33"/>
        <v>-2.2076142440375803</v>
      </c>
      <c r="V16" s="6">
        <f t="shared" si="34"/>
        <v>-2.2614036205921844</v>
      </c>
      <c r="W16" s="6">
        <f t="shared" si="35"/>
        <v>-2.2940861183089902</v>
      </c>
      <c r="X16" s="6">
        <f t="shared" si="36"/>
        <v>-2.3095408803315802</v>
      </c>
      <c r="Y16" s="6">
        <f t="shared" si="22"/>
        <v>-2.3095408803315802</v>
      </c>
      <c r="AA16" t="s">
        <v>1</v>
      </c>
    </row>
    <row r="17" spans="1:27" ht="12.75">
      <c r="A17" s="6">
        <f t="shared" si="20"/>
        <v>-3.1046913647536822</v>
      </c>
      <c r="B17" s="6">
        <f t="shared" si="21"/>
        <v>-3.104691363666841</v>
      </c>
      <c r="C17" s="6">
        <f t="shared" si="2"/>
        <v>-3.087190185827443</v>
      </c>
      <c r="D17" s="6">
        <f t="shared" si="2"/>
        <v>-3.050515421844357</v>
      </c>
      <c r="E17" s="6">
        <f t="shared" si="2"/>
        <v>-2.9911158074115316</v>
      </c>
      <c r="F17" s="6">
        <f t="shared" si="2"/>
        <v>-2.9031446314581815</v>
      </c>
      <c r="G17" s="6">
        <f t="shared" si="2"/>
        <v>-2.777854702192537</v>
      </c>
      <c r="H17" s="6">
        <f t="shared" si="2"/>
        <v>-2.6029185959087084</v>
      </c>
      <c r="I17" s="6">
        <f aca="true" t="shared" si="43" ref="I17:I24">(I16+I18+H17+J17)/4</f>
        <v>-2.361934403513056</v>
      </c>
      <c r="J17" s="6">
        <f t="shared" si="42"/>
        <v>-2.034125035336425</v>
      </c>
      <c r="K17" s="6">
        <f aca="true" t="shared" si="44" ref="K17:K24">(K16+K18+J17+L17)/4</f>
        <v>-1.5911048980419702</v>
      </c>
      <c r="L17" s="6">
        <f aca="true" t="shared" si="45" ref="L17:L24">(L16+L18+K17+M17)/4</f>
        <v>-0.9733587277624226</v>
      </c>
      <c r="M17" s="3">
        <v>0</v>
      </c>
      <c r="N17" s="6">
        <f aca="true" t="shared" si="46" ref="N17:N24">(N16+N18+M17+O17)/4</f>
        <v>-0.9733587286584108</v>
      </c>
      <c r="O17" s="6">
        <f aca="true" t="shared" si="47" ref="O17:O24">(O16+O18+N17+P17)/4</f>
        <v>-1.5911049001898787</v>
      </c>
      <c r="P17" s="6">
        <f>(P16+P18+O17+Q17)/4</f>
        <v>-2.0341250389088557</v>
      </c>
      <c r="Q17" s="6">
        <f t="shared" si="41"/>
        <v>-2.3619344085376186</v>
      </c>
      <c r="R17" s="6">
        <f t="shared" si="30"/>
        <v>-2.602918602263838</v>
      </c>
      <c r="S17" s="6">
        <f t="shared" si="31"/>
        <v>-2.7778547096094353</v>
      </c>
      <c r="T17" s="6">
        <f t="shared" si="32"/>
        <v>-2.903144639568932</v>
      </c>
      <c r="U17" s="6">
        <f t="shared" si="33"/>
        <v>-2.9911158158042914</v>
      </c>
      <c r="V17" s="6">
        <f t="shared" si="34"/>
        <v>-3.050515430107627</v>
      </c>
      <c r="W17" s="6">
        <f t="shared" si="35"/>
        <v>-3.087190193582015</v>
      </c>
      <c r="X17" s="6">
        <f t="shared" si="36"/>
        <v>-3.104691370588345</v>
      </c>
      <c r="Y17" s="6">
        <f t="shared" si="22"/>
        <v>-3.104691370588345</v>
      </c>
      <c r="AA17" t="s">
        <v>2</v>
      </c>
    </row>
    <row r="18" spans="1:25" ht="12.75">
      <c r="A18" s="6">
        <f t="shared" si="20"/>
        <v>-3.9173430301607715</v>
      </c>
      <c r="B18" s="6">
        <f t="shared" si="21"/>
        <v>-3.91734302916156</v>
      </c>
      <c r="C18" s="6">
        <f aca="true" t="shared" si="48" ref="C18:C24">(C17+C19+B18+D18)/4</f>
        <v>-3.899467845886739</v>
      </c>
      <c r="D18" s="6">
        <f aca="true" t="shared" si="49" ref="D18:D24">(D17+D19+C18+E18)/4</f>
        <v>-3.8623520806114335</v>
      </c>
      <c r="E18" s="6">
        <f aca="true" t="shared" si="50" ref="E18:E24">(E17+E19+D18+F18)/4</f>
        <v>-3.803188939642771</v>
      </c>
      <c r="F18" s="6">
        <f aca="true" t="shared" si="51" ref="F18:F24">(F17+F19+E18+G18)/4</f>
        <v>-3.7176098845465098</v>
      </c>
      <c r="G18" s="6">
        <f aca="true" t="shared" si="52" ref="G18:G24">(G17+G19+F18+H18)/4</f>
        <v>-3.5996066709487797</v>
      </c>
      <c r="H18" s="6">
        <f aca="true" t="shared" si="53" ref="H18:H24">(H17+H19+G18+I18)/4</f>
        <v>-3.4416857150414115</v>
      </c>
      <c r="I18" s="6">
        <f t="shared" si="43"/>
        <v>-3.2356143828670128</v>
      </c>
      <c r="J18" s="6">
        <f t="shared" si="42"/>
        <v>-2.9743869813322217</v>
      </c>
      <c r="K18" s="6">
        <f t="shared" si="44"/>
        <v>-2.6568911396758965</v>
      </c>
      <c r="L18" s="6">
        <f t="shared" si="45"/>
        <v>-2.3023300128118764</v>
      </c>
      <c r="M18" s="6">
        <f aca="true" t="shared" si="54" ref="M17:M24">(M17+M19+L18+N18)/4</f>
        <v>-2.0154658143214035</v>
      </c>
      <c r="N18" s="6">
        <f t="shared" si="46"/>
        <v>-2.3023300139866003</v>
      </c>
      <c r="O18" s="6">
        <f t="shared" si="47"/>
        <v>-2.6568911421100374</v>
      </c>
      <c r="P18" s="6">
        <f>(P17+P19+O18+Q18)/4</f>
        <v>-2.9743869850665243</v>
      </c>
      <c r="Q18" s="6">
        <f t="shared" si="41"/>
        <v>-3.2356143878560486</v>
      </c>
      <c r="R18" s="6">
        <f t="shared" si="30"/>
        <v>-3.441685721138196</v>
      </c>
      <c r="S18" s="6">
        <f t="shared" si="31"/>
        <v>-3.599606677908908</v>
      </c>
      <c r="T18" s="6">
        <f t="shared" si="32"/>
        <v>-3.7176098920547265</v>
      </c>
      <c r="U18" s="6">
        <f t="shared" si="33"/>
        <v>-3.8031889473479774</v>
      </c>
      <c r="V18" s="6">
        <f t="shared" si="34"/>
        <v>-3.862352088159583</v>
      </c>
      <c r="W18" s="6">
        <f t="shared" si="35"/>
        <v>-3.899467852947723</v>
      </c>
      <c r="X18" s="6">
        <f t="shared" si="36"/>
        <v>-3.9173430354497296</v>
      </c>
      <c r="Y18" s="6">
        <f t="shared" si="22"/>
        <v>-3.9173430354497296</v>
      </c>
    </row>
    <row r="19" spans="1:25" ht="12.75">
      <c r="A19" s="6">
        <f t="shared" si="20"/>
        <v>-4.747869875974725</v>
      </c>
      <c r="B19" s="6">
        <f t="shared" si="21"/>
        <v>-4.747869875080784</v>
      </c>
      <c r="C19" s="6">
        <f t="shared" si="48"/>
        <v>-4.730986086192936</v>
      </c>
      <c r="D19" s="6">
        <f t="shared" si="49"/>
        <v>-4.696236113448334</v>
      </c>
      <c r="E19" s="6">
        <f t="shared" si="50"/>
        <v>-4.641677984534709</v>
      </c>
      <c r="F19" s="6">
        <f t="shared" si="51"/>
        <v>-4.564499294844935</v>
      </c>
      <c r="G19" s="6">
        <f t="shared" si="52"/>
        <v>-4.461276380908305</v>
      </c>
      <c r="H19" s="6">
        <f t="shared" si="53"/>
        <v>-4.32860320951855</v>
      </c>
      <c r="I19" s="6">
        <f t="shared" si="43"/>
        <v>-4.164450430830127</v>
      </c>
      <c r="J19" s="6">
        <f t="shared" si="42"/>
        <v>-3.9709173668469275</v>
      </c>
      <c r="K19" s="6">
        <f t="shared" si="44"/>
        <v>-3.7597426660301982</v>
      </c>
      <c r="L19" s="6">
        <f t="shared" si="45"/>
        <v>-3.563604369064273</v>
      </c>
      <c r="M19" s="6">
        <f t="shared" si="54"/>
        <v>-3.4572032300178184</v>
      </c>
      <c r="N19" s="6">
        <f t="shared" si="46"/>
        <v>-3.563604370266555</v>
      </c>
      <c r="O19" s="6">
        <f t="shared" si="47"/>
        <v>-3.759742668436744</v>
      </c>
      <c r="P19" s="6">
        <f>(P18+P20+O19+Q19)/4</f>
        <v>-3.9709173704273653</v>
      </c>
      <c r="Q19" s="6">
        <f t="shared" si="41"/>
        <v>-4.164450435496426</v>
      </c>
      <c r="R19" s="6">
        <f t="shared" si="30"/>
        <v>-4.328603215113715</v>
      </c>
      <c r="S19" s="6">
        <f t="shared" si="31"/>
        <v>-4.461276387209425</v>
      </c>
      <c r="T19" s="6">
        <f t="shared" si="32"/>
        <v>-4.564499301579469</v>
      </c>
      <c r="U19" s="6">
        <f t="shared" si="33"/>
        <v>-4.641677991403651</v>
      </c>
      <c r="V19" s="6">
        <f t="shared" si="34"/>
        <v>-4.69623612015021</v>
      </c>
      <c r="W19" s="6">
        <f t="shared" si="35"/>
        <v>-4.7309860924451215</v>
      </c>
      <c r="X19" s="6">
        <f t="shared" si="36"/>
        <v>-4.747869880636738</v>
      </c>
      <c r="Y19" s="6">
        <f t="shared" si="22"/>
        <v>-4.747869880636738</v>
      </c>
    </row>
    <row r="20" spans="1:25" ht="12.75">
      <c r="A20" s="6">
        <f t="shared" si="20"/>
        <v>-5.595280508136096</v>
      </c>
      <c r="B20" s="6">
        <f t="shared" si="21"/>
        <v>-5.595280507364156</v>
      </c>
      <c r="C20" s="6">
        <f t="shared" si="48"/>
        <v>-5.580370508808133</v>
      </c>
      <c r="D20" s="6">
        <f t="shared" si="49"/>
        <v>-5.549928301014479</v>
      </c>
      <c r="E20" s="6">
        <f t="shared" si="50"/>
        <v>-5.502787588891702</v>
      </c>
      <c r="F20" s="6">
        <f t="shared" si="51"/>
        <v>-5.437432928221819</v>
      </c>
      <c r="G20" s="6">
        <f t="shared" si="52"/>
        <v>-5.35239634730128</v>
      </c>
      <c r="H20" s="6">
        <f t="shared" si="53"/>
        <v>-5.2470003104204475</v>
      </c>
      <c r="I20" s="6">
        <f t="shared" si="43"/>
        <v>-5.122666763347386</v>
      </c>
      <c r="J20" s="6">
        <f t="shared" si="42"/>
        <v>-4.985089388565548</v>
      </c>
      <c r="K20" s="6">
        <f t="shared" si="44"/>
        <v>-4.847557787982051</v>
      </c>
      <c r="L20" s="6">
        <f t="shared" si="45"/>
        <v>-4.735141566876585</v>
      </c>
      <c r="M20" s="6">
        <f t="shared" si="54"/>
        <v>-4.686138365865037</v>
      </c>
      <c r="N20" s="6">
        <f t="shared" si="46"/>
        <v>-4.735141567981797</v>
      </c>
      <c r="O20" s="6">
        <f t="shared" si="47"/>
        <v>-4.847557790168415</v>
      </c>
      <c r="P20" s="6">
        <f>(P19+P21+O20+Q20)/4</f>
        <v>-4.9850893917750145</v>
      </c>
      <c r="Q20" s="6">
        <f t="shared" si="41"/>
        <v>-5.122666767477541</v>
      </c>
      <c r="R20" s="6">
        <f t="shared" si="30"/>
        <v>-5.247000315319788</v>
      </c>
      <c r="S20" s="6">
        <f t="shared" si="31"/>
        <v>-5.352396352772603</v>
      </c>
      <c r="T20" s="6">
        <f t="shared" si="32"/>
        <v>-5.437432934033397</v>
      </c>
      <c r="U20" s="6">
        <f t="shared" si="33"/>
        <v>-5.502787594793315</v>
      </c>
      <c r="V20" s="6">
        <f t="shared" si="34"/>
        <v>-5.549928306754863</v>
      </c>
      <c r="W20" s="6">
        <f t="shared" si="35"/>
        <v>-5.580370514151306</v>
      </c>
      <c r="X20" s="6">
        <f t="shared" si="36"/>
        <v>-5.595280512103111</v>
      </c>
      <c r="Y20" s="6">
        <f t="shared" si="22"/>
        <v>-5.595280512103111</v>
      </c>
    </row>
    <row r="21" spans="1:25" ht="12.75">
      <c r="A21" s="6">
        <f t="shared" si="20"/>
        <v>-6.45760113668974</v>
      </c>
      <c r="B21" s="6">
        <f t="shared" si="21"/>
        <v>-6.457601136054748</v>
      </c>
      <c r="C21" s="6">
        <f t="shared" si="48"/>
        <v>-6.445287139350681</v>
      </c>
      <c r="D21" s="6">
        <f t="shared" si="49"/>
        <v>-6.4203189916861145</v>
      </c>
      <c r="E21" s="6">
        <f t="shared" si="50"/>
        <v>-6.38211114067448</v>
      </c>
      <c r="F21" s="6">
        <f t="shared" si="51"/>
        <v>-6.3300484808404445</v>
      </c>
      <c r="G21" s="6">
        <f t="shared" si="52"/>
        <v>-6.263875768761581</v>
      </c>
      <c r="H21" s="6">
        <f t="shared" si="53"/>
        <v>-6.184334920733774</v>
      </c>
      <c r="I21" s="6">
        <f t="shared" si="43"/>
        <v>-6.094126922893207</v>
      </c>
      <c r="J21" s="6">
        <f t="shared" si="42"/>
        <v>-5.999215635486515</v>
      </c>
      <c r="K21" s="6">
        <f t="shared" si="44"/>
        <v>-5.910257529909367</v>
      </c>
      <c r="L21" s="6">
        <f t="shared" si="45"/>
        <v>-5.843265744064639</v>
      </c>
      <c r="M21" s="6">
        <f t="shared" si="54"/>
        <v>-5.81706709802659</v>
      </c>
      <c r="N21" s="6">
        <f t="shared" si="46"/>
        <v>-5.843265745002464</v>
      </c>
      <c r="O21" s="6">
        <f t="shared" si="47"/>
        <v>-5.910257531755411</v>
      </c>
      <c r="P21" s="6">
        <f>(P20+P22+O21+Q21)/4</f>
        <v>-5.999215638178841</v>
      </c>
      <c r="Q21" s="6">
        <f t="shared" si="41"/>
        <v>-6.094126926334446</v>
      </c>
      <c r="R21" s="6">
        <f t="shared" si="30"/>
        <v>-6.184334924790612</v>
      </c>
      <c r="S21" s="6">
        <f t="shared" si="31"/>
        <v>-6.263875773268571</v>
      </c>
      <c r="T21" s="6">
        <f t="shared" si="32"/>
        <v>-6.330048485608287</v>
      </c>
      <c r="U21" s="6">
        <f t="shared" si="33"/>
        <v>-6.382111145501419</v>
      </c>
      <c r="V21" s="6">
        <f t="shared" si="34"/>
        <v>-6.420318996370533</v>
      </c>
      <c r="W21" s="6">
        <f t="shared" si="35"/>
        <v>-6.445287143703189</v>
      </c>
      <c r="X21" s="6">
        <f t="shared" si="36"/>
        <v>-6.4576011399085695</v>
      </c>
      <c r="Y21" s="6">
        <f t="shared" si="22"/>
        <v>-6.4576011399085695</v>
      </c>
    </row>
    <row r="22" spans="1:25" ht="12.75">
      <c r="A22" s="6">
        <f t="shared" si="20"/>
        <v>-7.3322357602033925</v>
      </c>
      <c r="B22" s="6">
        <f t="shared" si="21"/>
        <v>-7.332235759717662</v>
      </c>
      <c r="C22" s="6">
        <f t="shared" si="48"/>
        <v>-7.322857919808394</v>
      </c>
      <c r="D22" s="6">
        <f t="shared" si="49"/>
        <v>-7.303949384725698</v>
      </c>
      <c r="E22" s="6">
        <f t="shared" si="50"/>
        <v>-7.275289500378063</v>
      </c>
      <c r="F22" s="6">
        <f t="shared" si="51"/>
        <v>-7.236774084886791</v>
      </c>
      <c r="G22" s="6">
        <f t="shared" si="52"/>
        <v>-7.188723325440067</v>
      </c>
      <c r="H22" s="6">
        <f t="shared" si="53"/>
        <v>-7.132336680211664</v>
      </c>
      <c r="I22" s="6">
        <f t="shared" si="43"/>
        <v>-7.070290371429744</v>
      </c>
      <c r="J22" s="6">
        <f t="shared" si="42"/>
        <v>-7.00738870005946</v>
      </c>
      <c r="K22" s="6">
        <f t="shared" si="44"/>
        <v>-6.9509909516209465</v>
      </c>
      <c r="L22" s="6">
        <f t="shared" si="45"/>
        <v>-6.910596780970975</v>
      </c>
      <c r="M22" s="6">
        <f t="shared" si="54"/>
        <v>-6.8955985366776495</v>
      </c>
      <c r="N22" s="6">
        <f t="shared" si="46"/>
        <v>-6.910596781699505</v>
      </c>
      <c r="O22" s="6">
        <f t="shared" si="47"/>
        <v>-6.950990953051582</v>
      </c>
      <c r="P22" s="6">
        <f>(P21+P23+O22+Q22)/4</f>
        <v>-7.007388702138919</v>
      </c>
      <c r="Q22" s="6">
        <f t="shared" si="41"/>
        <v>-7.0702903740777</v>
      </c>
      <c r="R22" s="6">
        <f t="shared" si="30"/>
        <v>-7.13233668332201</v>
      </c>
      <c r="S22" s="6">
        <f t="shared" si="31"/>
        <v>-7.188723328884534</v>
      </c>
      <c r="T22" s="6">
        <f t="shared" si="32"/>
        <v>-7.236774088521072</v>
      </c>
      <c r="U22" s="6">
        <f t="shared" si="33"/>
        <v>-7.275289504049791</v>
      </c>
      <c r="V22" s="6">
        <f t="shared" si="34"/>
        <v>-7.3039493882832405</v>
      </c>
      <c r="W22" s="6">
        <f t="shared" si="35"/>
        <v>-7.32285792310938</v>
      </c>
      <c r="X22" s="6">
        <f t="shared" si="36"/>
        <v>-7.332235762636376</v>
      </c>
      <c r="Y22" s="6">
        <f t="shared" si="22"/>
        <v>-7.332235762636376</v>
      </c>
    </row>
    <row r="23" spans="1:25" ht="12.75">
      <c r="A23" s="6">
        <f t="shared" si="20"/>
        <v>-8.216248222336258</v>
      </c>
      <c r="B23" s="6">
        <f t="shared" si="21"/>
        <v>-8.216248222008751</v>
      </c>
      <c r="C23" s="6">
        <f t="shared" si="48"/>
        <v>-8.209959394680766</v>
      </c>
      <c r="D23" s="6">
        <f t="shared" si="49"/>
        <v>-8.197331126318112</v>
      </c>
      <c r="E23" s="6">
        <f t="shared" si="50"/>
        <v>-8.178323390567382</v>
      </c>
      <c r="F23" s="6">
        <f t="shared" si="51"/>
        <v>-8.153035032289328</v>
      </c>
      <c r="G23" s="6">
        <f t="shared" si="52"/>
        <v>-8.12190676736041</v>
      </c>
      <c r="H23" s="6">
        <f t="shared" si="53"/>
        <v>-8.085998102759497</v>
      </c>
      <c r="I23" s="6">
        <f t="shared" si="43"/>
        <v>-8.047309182119953</v>
      </c>
      <c r="J23" s="6">
        <f t="shared" si="42"/>
        <v>-8.009057841303312</v>
      </c>
      <c r="K23" s="6">
        <f t="shared" si="44"/>
        <v>-7.975720795168705</v>
      </c>
      <c r="L23" s="6">
        <f t="shared" si="45"/>
        <v>-7.952531891149126</v>
      </c>
      <c r="M23" s="6">
        <f t="shared" si="54"/>
        <v>-7.94413348562599</v>
      </c>
      <c r="N23" s="6">
        <f t="shared" si="46"/>
        <v>-7.952531891643904</v>
      </c>
      <c r="O23" s="6">
        <f t="shared" si="47"/>
        <v>-7.9757207961391305</v>
      </c>
      <c r="P23" s="6">
        <f>(P22+P24+O23+Q23)/4</f>
        <v>-8.009057842711323</v>
      </c>
      <c r="Q23" s="6">
        <f t="shared" si="41"/>
        <v>-8.047309183909189</v>
      </c>
      <c r="R23" s="6">
        <f t="shared" si="30"/>
        <v>-8.085998104856802</v>
      </c>
      <c r="S23" s="6">
        <f t="shared" si="31"/>
        <v>-8.1219067696786</v>
      </c>
      <c r="T23" s="6">
        <f t="shared" si="32"/>
        <v>-8.153035034731289</v>
      </c>
      <c r="U23" s="6">
        <f t="shared" si="33"/>
        <v>-8.178323393031215</v>
      </c>
      <c r="V23" s="6">
        <f t="shared" si="34"/>
        <v>-8.197331128702704</v>
      </c>
      <c r="W23" s="6">
        <f t="shared" si="35"/>
        <v>-8.209959396891223</v>
      </c>
      <c r="X23" s="6">
        <f t="shared" si="36"/>
        <v>-8.216248223961133</v>
      </c>
      <c r="Y23" s="6">
        <f t="shared" si="22"/>
        <v>-8.216248223961133</v>
      </c>
    </row>
    <row r="24" spans="1:25" ht="12.75">
      <c r="A24" s="6">
        <f t="shared" si="20"/>
        <v>-9.10654951098465</v>
      </c>
      <c r="B24" s="6">
        <f t="shared" si="21"/>
        <v>-9.10654951082045</v>
      </c>
      <c r="C24" s="6">
        <f t="shared" si="48"/>
        <v>-9.103400310130068</v>
      </c>
      <c r="D24" s="6">
        <f t="shared" si="49"/>
        <v>-9.097092334868751</v>
      </c>
      <c r="E24" s="6">
        <f t="shared" si="50"/>
        <v>-9.08763790288629</v>
      </c>
      <c r="F24" s="6">
        <f t="shared" si="51"/>
        <v>-9.07513588597945</v>
      </c>
      <c r="G24" s="6">
        <f t="shared" si="52"/>
        <v>-9.0598706086241</v>
      </c>
      <c r="H24" s="6">
        <f t="shared" si="53"/>
        <v>-9.042439781049737</v>
      </c>
      <c r="I24" s="6">
        <f t="shared" si="43"/>
        <v>-9.023890412718806</v>
      </c>
      <c r="J24" s="6">
        <f t="shared" si="42"/>
        <v>-9.005812687617428</v>
      </c>
      <c r="K24" s="6">
        <f t="shared" si="44"/>
        <v>-8.990302496365354</v>
      </c>
      <c r="L24" s="6">
        <f t="shared" si="45"/>
        <v>-8.979676502595709</v>
      </c>
      <c r="M24" s="6">
        <f t="shared" si="54"/>
        <v>-8.975871622787832</v>
      </c>
      <c r="N24" s="6">
        <f t="shared" si="46"/>
        <v>-8.979676502844473</v>
      </c>
      <c r="O24" s="6">
        <f t="shared" si="47"/>
        <v>-8.990302496852976</v>
      </c>
      <c r="P24" s="6">
        <f>(P23+P25+O24+Q24)/4</f>
        <v>-9.0058126883243</v>
      </c>
      <c r="Q24" s="6">
        <f t="shared" si="41"/>
        <v>-9.02389041361612</v>
      </c>
      <c r="R24" s="6">
        <f t="shared" si="30"/>
        <v>-9.042439782100406</v>
      </c>
      <c r="S24" s="6">
        <f t="shared" si="31"/>
        <v>-9.059870609784234</v>
      </c>
      <c r="T24" s="6">
        <f t="shared" si="32"/>
        <v>-9.075135887200421</v>
      </c>
      <c r="U24" s="6">
        <f t="shared" si="33"/>
        <v>-9.087637904117244</v>
      </c>
      <c r="V24" s="6">
        <f t="shared" si="34"/>
        <v>-9.097092336059323</v>
      </c>
      <c r="W24" s="6">
        <f t="shared" si="35"/>
        <v>-9.103400311232999</v>
      </c>
      <c r="X24" s="6">
        <f t="shared" si="36"/>
        <v>-9.106549511793897</v>
      </c>
      <c r="Y24" s="6">
        <f t="shared" si="22"/>
        <v>-9.106549511793897</v>
      </c>
    </row>
    <row r="25" spans="1:25" ht="12.75">
      <c r="A25" s="1">
        <f>-$H$31</f>
        <v>-10</v>
      </c>
      <c r="B25" s="1">
        <f aca="true" t="shared" si="55" ref="B25:Y25">-$H$31</f>
        <v>-10</v>
      </c>
      <c r="C25" s="1">
        <f t="shared" si="55"/>
        <v>-10</v>
      </c>
      <c r="D25" s="1">
        <f t="shared" si="55"/>
        <v>-10</v>
      </c>
      <c r="E25" s="1">
        <f t="shared" si="55"/>
        <v>-10</v>
      </c>
      <c r="F25" s="1">
        <f t="shared" si="55"/>
        <v>-10</v>
      </c>
      <c r="G25" s="1">
        <f t="shared" si="55"/>
        <v>-10</v>
      </c>
      <c r="H25" s="1">
        <f t="shared" si="55"/>
        <v>-10</v>
      </c>
      <c r="I25" s="1">
        <f t="shared" si="55"/>
        <v>-10</v>
      </c>
      <c r="J25" s="1">
        <f t="shared" si="55"/>
        <v>-10</v>
      </c>
      <c r="K25" s="1">
        <f t="shared" si="55"/>
        <v>-10</v>
      </c>
      <c r="L25" s="1">
        <f t="shared" si="55"/>
        <v>-10</v>
      </c>
      <c r="M25" s="1">
        <f t="shared" si="55"/>
        <v>-10</v>
      </c>
      <c r="N25" s="1">
        <f t="shared" si="55"/>
        <v>-10</v>
      </c>
      <c r="O25" s="1">
        <f t="shared" si="55"/>
        <v>-10</v>
      </c>
      <c r="P25" s="1">
        <f t="shared" si="55"/>
        <v>-10</v>
      </c>
      <c r="Q25" s="1">
        <f t="shared" si="55"/>
        <v>-10</v>
      </c>
      <c r="R25" s="1">
        <f t="shared" si="55"/>
        <v>-10</v>
      </c>
      <c r="S25" s="1">
        <f t="shared" si="55"/>
        <v>-10</v>
      </c>
      <c r="T25" s="1">
        <f t="shared" si="55"/>
        <v>-10</v>
      </c>
      <c r="U25" s="1">
        <f t="shared" si="55"/>
        <v>-10</v>
      </c>
      <c r="V25" s="1">
        <f t="shared" si="55"/>
        <v>-10</v>
      </c>
      <c r="W25" s="1">
        <f t="shared" si="55"/>
        <v>-10</v>
      </c>
      <c r="X25" s="1">
        <f t="shared" si="55"/>
        <v>-10</v>
      </c>
      <c r="Y25" s="1">
        <f t="shared" si="55"/>
        <v>-10</v>
      </c>
    </row>
    <row r="31" spans="2:8" ht="12.75">
      <c r="B31" t="s">
        <v>0</v>
      </c>
      <c r="H31">
        <v>10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ECSE at RPI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 Connor</dc:creator>
  <cp:keywords/>
  <dc:description/>
  <cp:lastModifiedBy>Ken Connor</cp:lastModifiedBy>
  <dcterms:created xsi:type="dcterms:W3CDTF">2006-02-19T14:42:13Z</dcterms:created>
  <dcterms:modified xsi:type="dcterms:W3CDTF">2006-02-24T02:51:28Z</dcterms:modified>
  <cp:category/>
  <cp:version/>
  <cp:contentType/>
  <cp:contentStatus/>
</cp:coreProperties>
</file>